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KER\MARIELLA\UTILIZZAZ ED ASSEGNAZIONI 20.21\ASSISTENTI AMM.VI ASPIRANTI DSGA  20-21\DA PUBBLICARE\GRAD.DEFINITIVA  20-21\"/>
    </mc:Choice>
  </mc:AlternateContent>
  <xr:revisionPtr revIDLastSave="0" documentId="13_ncr:1_{093CCA9D-4084-493F-BDEE-CDED6DA97F12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_FilterDatabase" localSheetId="0" hidden="1">Foglio1!$A$5:$E$5</definedName>
  </definedNames>
  <calcPr calcId="181029"/>
</workbook>
</file>

<file path=xl/calcChain.xml><?xml version="1.0" encoding="utf-8"?>
<calcChain xmlns="http://schemas.openxmlformats.org/spreadsheetml/2006/main">
  <c r="I47" i="1" l="1"/>
  <c r="J47" i="1" s="1"/>
  <c r="I44" i="1" l="1"/>
  <c r="J44" i="1" s="1"/>
  <c r="I42" i="1" l="1"/>
  <c r="J42" i="1" s="1"/>
  <c r="I38" i="1"/>
  <c r="J38" i="1" s="1"/>
  <c r="I46" i="1" l="1"/>
  <c r="J46" i="1" s="1"/>
  <c r="I39" i="1" l="1"/>
  <c r="J39" i="1" s="1"/>
  <c r="H28" i="1" l="1"/>
  <c r="I28" i="1" s="1"/>
  <c r="I45" i="1" l="1"/>
  <c r="J45" i="1" s="1"/>
  <c r="I36" i="1"/>
  <c r="J36" i="1" s="1"/>
  <c r="I37" i="1"/>
  <c r="J37" i="1" s="1"/>
  <c r="I43" i="1"/>
  <c r="J43" i="1" s="1"/>
  <c r="I40" i="1"/>
  <c r="J40" i="1" s="1"/>
  <c r="I41" i="1"/>
  <c r="J41" i="1" s="1"/>
</calcChain>
</file>

<file path=xl/sharedStrings.xml><?xml version="1.0" encoding="utf-8"?>
<sst xmlns="http://schemas.openxmlformats.org/spreadsheetml/2006/main" count="115" uniqueCount="71">
  <si>
    <t>NOMINATIVO</t>
  </si>
  <si>
    <t>TITOLARITA'</t>
  </si>
  <si>
    <t>CZ</t>
  </si>
  <si>
    <t>D'IPPOLITO MARIA LUISA</t>
  </si>
  <si>
    <t xml:space="preserve">PIRIA GIOVANNI </t>
  </si>
  <si>
    <t>RC</t>
  </si>
  <si>
    <t>MADAFFARI FRANCESCA</t>
  </si>
  <si>
    <t>LAMEZIA L.STATALE</t>
  </si>
  <si>
    <t>VIOLA PASQUALE</t>
  </si>
  <si>
    <t>VV</t>
  </si>
  <si>
    <t xml:space="preserve">VONO GIOVANNA </t>
  </si>
  <si>
    <t>TITOLI</t>
  </si>
  <si>
    <t>TOT. PUNTI</t>
  </si>
  <si>
    <t xml:space="preserve">DROSI LOREDANA </t>
  </si>
  <si>
    <t xml:space="preserve">GRACEFFA ILEANA  ROSARIA </t>
  </si>
  <si>
    <t>MODESTO CATERINA ANNA</t>
  </si>
  <si>
    <t>ANANIA MARIA</t>
  </si>
  <si>
    <t>LIPAROTA MARIA PIERA</t>
  </si>
  <si>
    <t>LAMEZIA POLO TEC.</t>
  </si>
  <si>
    <t>MACRI' MARIA</t>
  </si>
  <si>
    <t>LAMEZIA I.C. MANZONI A.</t>
  </si>
  <si>
    <t>CERRA ROMANO ALBINO</t>
  </si>
  <si>
    <t>CATANZARO IC VIVALDI</t>
  </si>
  <si>
    <t>DAVOLI IC</t>
  </si>
  <si>
    <t>LA TELLA LUIGI</t>
  </si>
  <si>
    <t>ME</t>
  </si>
  <si>
    <t>SOVERATO IPSSEOA</t>
  </si>
  <si>
    <t>SOVERATO IS GUARASCI CAL.</t>
  </si>
  <si>
    <t>RIITANO FRANCESCA ANTONIA</t>
  </si>
  <si>
    <t>SERVIZIO
DSGA</t>
  </si>
  <si>
    <t>MM</t>
  </si>
  <si>
    <t>PUNTI</t>
  </si>
  <si>
    <t>SERVIZIO AA</t>
  </si>
  <si>
    <t>DATA N.</t>
  </si>
  <si>
    <t>PROV. N.</t>
  </si>
  <si>
    <t>GAGLIARDI GIUSEPPE ROCCO</t>
  </si>
  <si>
    <t>CHIARAVALLE IC ALVARO</t>
  </si>
  <si>
    <t>RASO GIOVANNI</t>
  </si>
  <si>
    <t>PAONE IDA LUCIA</t>
  </si>
  <si>
    <t>ALOI PAOLA</t>
  </si>
  <si>
    <t>CIR ART.10</t>
  </si>
  <si>
    <t>PRECEDENZA</t>
  </si>
  <si>
    <t>DE FAZIO FELICINA</t>
  </si>
  <si>
    <t>FULCINITI ANGELICA ROSANNA</t>
  </si>
  <si>
    <t>CATANZARO ITI</t>
  </si>
  <si>
    <t>LAMEZIA I.C. BORRELLO FIOR.</t>
  </si>
  <si>
    <t>LAMEZIA IPSEOA</t>
  </si>
  <si>
    <t>LAMEZIA I.C. NICOTERA COST.</t>
  </si>
  <si>
    <t xml:space="preserve">GUARNA LETIZIA CATERINA </t>
  </si>
  <si>
    <t xml:space="preserve"> </t>
  </si>
  <si>
    <t>BENINCASA RITA</t>
  </si>
  <si>
    <t>ARCELLA FORTUNATO</t>
  </si>
  <si>
    <t>DONNARUMMA CARMINE</t>
  </si>
  <si>
    <t>NA</t>
  </si>
  <si>
    <t xml:space="preserve">COSENTINO PATRIZIA </t>
  </si>
  <si>
    <t>CZ PETRUCCI</t>
  </si>
  <si>
    <t xml:space="preserve">CZ L.C. </t>
  </si>
  <si>
    <t xml:space="preserve">LAMEZIA IC ARDITO </t>
  </si>
  <si>
    <t>LAMEZIA IC NICOTERA</t>
  </si>
  <si>
    <t>MONTEPAONE IC</t>
  </si>
  <si>
    <t>CZ IC MATTIA PRETI</t>
  </si>
  <si>
    <t xml:space="preserve">ESCLUSO- DI ALTRA PROVINCIA </t>
  </si>
  <si>
    <t>FASCIA B</t>
  </si>
  <si>
    <t>FASCIA C</t>
  </si>
  <si>
    <t>FASCIA A</t>
  </si>
  <si>
    <t>MESSINEO RAFFAELE CARMELO</t>
  </si>
  <si>
    <t>SOVERATO ITT MALAFARINA</t>
  </si>
  <si>
    <t xml:space="preserve"> P.SERVIZIO DSGA</t>
  </si>
  <si>
    <t>MASI ROSARIO</t>
  </si>
  <si>
    <t>LAMEZIA IC DON MILANI</t>
  </si>
  <si>
    <t>GRADUATORIA DEFINITIVA  ASSISTENTI AMM.VI ASPIRANTI A SVOLGERE MANSIONI DI DSGA SU POSTI VACANTI E/O DISPONIBILI A.S. 20-21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</si>
</sst>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sz val="7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/>
    <xf numFmtId="14" fontId="1" fillId="0" borderId="0" xfId="0" applyNumberFormat="1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1" fillId="0" borderId="0" xfId="0" applyFont="1" applyAlignment="1">
      <alignment horizontal="center"/>
    </xf>
    <xf numFmtId="0" fontId="1" fillId="2" borderId="0" xfId="0" applyFont="1" applyFill="1"/>
    <xf numFmtId="0" fontId="5" fillId="0" borderId="0" xfId="0" applyFont="1"/>
    <xf numFmtId="0" fontId="6" fillId="0" borderId="0" xfId="0" applyFont="1"/>
    <xf numFmtId="0" fontId="6" fillId="0" borderId="0" xfId="0" applyFont="1" applyBorder="1"/>
    <xf numFmtId="0" fontId="7" fillId="0" borderId="0" xfId="0" applyFont="1" applyAlignment="1"/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/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2" fontId="7" fillId="0" borderId="17" xfId="0" applyNumberFormat="1" applyFont="1" applyBorder="1" applyAlignment="1">
      <alignment horizontal="center"/>
    </xf>
    <xf numFmtId="0" fontId="6" fillId="2" borderId="0" xfId="0" applyFont="1" applyFill="1"/>
    <xf numFmtId="0" fontId="7" fillId="0" borderId="0" xfId="0" applyFont="1" applyFill="1" applyBorder="1" applyAlignment="1">
      <alignment horizontal="center" vertical="center"/>
    </xf>
    <xf numFmtId="0" fontId="5" fillId="0" borderId="1" xfId="0" applyFont="1" applyBorder="1"/>
    <xf numFmtId="14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1" xfId="0" applyFont="1" applyFill="1" applyBorder="1"/>
    <xf numFmtId="0" fontId="6" fillId="0" borderId="1" xfId="0" applyFont="1" applyFill="1" applyBorder="1" applyAlignment="1">
      <alignment horizontal="center" vertical="center"/>
    </xf>
    <xf numFmtId="0" fontId="8" fillId="0" borderId="0" xfId="0" applyFont="1"/>
    <xf numFmtId="0" fontId="8" fillId="0" borderId="0" xfId="0" applyFont="1" applyBorder="1" applyAlignment="1">
      <alignment horizontal="center"/>
    </xf>
    <xf numFmtId="0" fontId="8" fillId="2" borderId="0" xfId="0" applyFont="1" applyFill="1"/>
    <xf numFmtId="0" fontId="6" fillId="0" borderId="1" xfId="0" applyFont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0" fontId="5" fillId="0" borderId="0" xfId="0" applyFont="1" applyFill="1" applyBorder="1"/>
    <xf numFmtId="14" fontId="6" fillId="0" borderId="0" xfId="0" applyNumberFormat="1" applyFont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6" fillId="0" borderId="0" xfId="0" applyFont="1" applyBorder="1" applyAlignment="1">
      <alignment vertical="center"/>
    </xf>
    <xf numFmtId="0" fontId="6" fillId="2" borderId="0" xfId="0" applyFont="1" applyFill="1" applyAlignment="1">
      <alignment vertical="center"/>
    </xf>
    <xf numFmtId="0" fontId="6" fillId="0" borderId="0" xfId="0" applyFont="1" applyBorder="1" applyAlignment="1">
      <alignment horizontal="left" vertical="center"/>
    </xf>
    <xf numFmtId="14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0" fontId="6" fillId="2" borderId="0" xfId="0" applyFont="1" applyFill="1" applyBorder="1"/>
    <xf numFmtId="0" fontId="6" fillId="2" borderId="0" xfId="0" applyFont="1" applyFill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8" fillId="2" borderId="0" xfId="0" applyFont="1" applyFill="1" applyBorder="1"/>
    <xf numFmtId="0" fontId="5" fillId="0" borderId="1" xfId="0" applyFont="1" applyFill="1" applyBorder="1" applyAlignment="1">
      <alignment horizontal="center"/>
    </xf>
    <xf numFmtId="0" fontId="5" fillId="2" borderId="1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5" fillId="0" borderId="14" xfId="0" applyFont="1" applyBorder="1" applyAlignment="1">
      <alignment wrapText="1"/>
    </xf>
    <xf numFmtId="0" fontId="7" fillId="0" borderId="1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7" fillId="0" borderId="16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wrapText="1"/>
    </xf>
    <xf numFmtId="0" fontId="5" fillId="0" borderId="19" xfId="0" applyFont="1" applyBorder="1" applyAlignment="1">
      <alignment wrapText="1"/>
    </xf>
    <xf numFmtId="0" fontId="4" fillId="0" borderId="3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wrapText="1"/>
    </xf>
    <xf numFmtId="0" fontId="5" fillId="0" borderId="9" xfId="0" applyFont="1" applyBorder="1" applyAlignment="1">
      <alignment wrapText="1"/>
    </xf>
    <xf numFmtId="0" fontId="7" fillId="0" borderId="8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2"/>
  <sheetViews>
    <sheetView tabSelected="1" topLeftCell="A34" workbookViewId="0">
      <selection activeCell="D8" sqref="D8"/>
    </sheetView>
  </sheetViews>
  <sheetFormatPr defaultRowHeight="15" x14ac:dyDescent="0.25"/>
  <cols>
    <col min="1" max="1" width="22.28515625" style="3" customWidth="1"/>
    <col min="2" max="2" width="9" style="3" customWidth="1"/>
    <col min="3" max="3" width="6.5703125" style="3" customWidth="1"/>
    <col min="4" max="4" width="22.28515625" style="3" customWidth="1"/>
    <col min="5" max="5" width="9.5703125" style="3" customWidth="1"/>
    <col min="6" max="6" width="8.7109375" style="3" customWidth="1"/>
    <col min="7" max="7" width="11" style="3" customWidth="1"/>
    <col min="8" max="8" width="11.85546875" customWidth="1"/>
    <col min="9" max="9" width="11.85546875" style="3" customWidth="1"/>
    <col min="10" max="10" width="13" style="3" customWidth="1"/>
    <col min="11" max="11" width="9.140625" style="12"/>
    <col min="12" max="12" width="9.140625" style="3"/>
    <col min="13" max="13" width="10" style="3" customWidth="1"/>
    <col min="14" max="14" width="28.7109375" style="3" bestFit="1" customWidth="1"/>
    <col min="15" max="16384" width="9.140625" style="3"/>
  </cols>
  <sheetData>
    <row r="1" spans="1:15" x14ac:dyDescent="0.25">
      <c r="A1" s="76" t="s">
        <v>70</v>
      </c>
      <c r="B1" s="76"/>
      <c r="C1" s="76"/>
      <c r="D1" s="76"/>
      <c r="E1" s="76"/>
      <c r="F1" s="76"/>
      <c r="G1" s="76"/>
      <c r="H1" s="76"/>
      <c r="I1" s="76"/>
      <c r="J1" s="76"/>
    </row>
    <row r="2" spans="1:15" x14ac:dyDescent="0.25">
      <c r="A2" s="76"/>
      <c r="B2" s="76"/>
      <c r="C2" s="76"/>
      <c r="D2" s="76"/>
      <c r="E2" s="76"/>
      <c r="F2" s="76"/>
      <c r="G2" s="76"/>
      <c r="H2" s="76"/>
      <c r="I2" s="76"/>
      <c r="J2" s="76"/>
    </row>
    <row r="3" spans="1:15" ht="15.75" thickBot="1" x14ac:dyDescent="0.3"/>
    <row r="4" spans="1:15" x14ac:dyDescent="0.25">
      <c r="A4" s="77" t="s">
        <v>64</v>
      </c>
      <c r="B4" s="78"/>
      <c r="C4" s="78"/>
      <c r="D4" s="78"/>
      <c r="E4" s="78"/>
      <c r="F4" s="79"/>
    </row>
    <row r="5" spans="1:15" x14ac:dyDescent="0.25">
      <c r="A5" s="80"/>
      <c r="B5" s="81"/>
      <c r="C5" s="81"/>
      <c r="D5" s="81"/>
      <c r="E5" s="81"/>
      <c r="F5" s="82"/>
      <c r="G5" s="28"/>
      <c r="H5" s="13"/>
      <c r="I5" s="14"/>
      <c r="J5" s="14"/>
      <c r="K5" s="27"/>
    </row>
    <row r="6" spans="1:15" ht="15.75" thickBot="1" x14ac:dyDescent="0.3">
      <c r="A6" s="80"/>
      <c r="B6" s="81"/>
      <c r="C6" s="81"/>
      <c r="D6" s="81"/>
      <c r="E6" s="81"/>
      <c r="F6" s="83"/>
      <c r="G6" s="15"/>
      <c r="H6" s="13"/>
      <c r="I6" s="14"/>
      <c r="J6" s="14"/>
      <c r="K6" s="27"/>
      <c r="N6" s="2"/>
    </row>
    <row r="7" spans="1:15" ht="27.75" customHeight="1" thickBot="1" x14ac:dyDescent="0.3">
      <c r="A7" s="68" t="s">
        <v>0</v>
      </c>
      <c r="B7" s="68" t="s">
        <v>33</v>
      </c>
      <c r="C7" s="68" t="s">
        <v>34</v>
      </c>
      <c r="D7" s="68" t="s">
        <v>1</v>
      </c>
      <c r="E7" s="69" t="s">
        <v>67</v>
      </c>
      <c r="F7" s="65"/>
      <c r="G7" s="65"/>
      <c r="H7" s="15"/>
      <c r="I7" s="13"/>
      <c r="J7" s="14"/>
      <c r="K7" s="14"/>
      <c r="L7" s="27"/>
      <c r="O7" s="2"/>
    </row>
    <row r="8" spans="1:15" x14ac:dyDescent="0.25">
      <c r="A8" s="66" t="s">
        <v>65</v>
      </c>
      <c r="B8" s="67">
        <v>24296</v>
      </c>
      <c r="C8" s="61" t="s">
        <v>2</v>
      </c>
      <c r="D8" s="61" t="s">
        <v>66</v>
      </c>
      <c r="E8" s="61">
        <v>94</v>
      </c>
      <c r="F8" s="65"/>
      <c r="G8" s="15"/>
      <c r="H8" s="13"/>
      <c r="I8" s="14"/>
      <c r="J8" s="14"/>
      <c r="K8" s="27"/>
      <c r="N8" s="2"/>
    </row>
    <row r="9" spans="1:15" x14ac:dyDescent="0.25">
      <c r="A9" s="29" t="s">
        <v>8</v>
      </c>
      <c r="B9" s="30">
        <v>24045</v>
      </c>
      <c r="C9" s="21" t="s">
        <v>9</v>
      </c>
      <c r="D9" s="31" t="s">
        <v>18</v>
      </c>
      <c r="E9" s="32">
        <v>88</v>
      </c>
      <c r="F9" s="14"/>
      <c r="G9" s="33"/>
      <c r="H9" s="13"/>
      <c r="I9" s="14"/>
      <c r="J9" s="15"/>
      <c r="K9" s="27"/>
      <c r="N9" s="2"/>
    </row>
    <row r="10" spans="1:15" x14ac:dyDescent="0.25">
      <c r="A10" s="29" t="s">
        <v>6</v>
      </c>
      <c r="B10" s="30">
        <v>24384</v>
      </c>
      <c r="C10" s="21" t="s">
        <v>5</v>
      </c>
      <c r="D10" s="31" t="s">
        <v>7</v>
      </c>
      <c r="E10" s="32">
        <v>51</v>
      </c>
      <c r="F10" s="14"/>
      <c r="G10" s="15"/>
      <c r="H10" s="13"/>
      <c r="I10" s="14"/>
      <c r="J10" s="15"/>
      <c r="K10" s="27"/>
      <c r="N10" s="2"/>
    </row>
    <row r="11" spans="1:15" x14ac:dyDescent="0.25">
      <c r="A11" s="34" t="s">
        <v>10</v>
      </c>
      <c r="B11" s="30">
        <v>24453</v>
      </c>
      <c r="C11" s="35" t="s">
        <v>2</v>
      </c>
      <c r="D11" s="31" t="s">
        <v>22</v>
      </c>
      <c r="E11" s="32">
        <v>44</v>
      </c>
      <c r="F11" s="14"/>
      <c r="G11" s="33"/>
      <c r="H11" s="13"/>
      <c r="I11" s="14"/>
      <c r="J11" s="15"/>
      <c r="K11" s="27"/>
      <c r="N11" s="2"/>
    </row>
    <row r="12" spans="1:15" s="8" customFormat="1" x14ac:dyDescent="0.25">
      <c r="A12" s="29" t="s">
        <v>4</v>
      </c>
      <c r="B12" s="30">
        <v>23230</v>
      </c>
      <c r="C12" s="21" t="s">
        <v>5</v>
      </c>
      <c r="D12" s="31" t="s">
        <v>27</v>
      </c>
      <c r="E12" s="32">
        <v>40</v>
      </c>
      <c r="F12" s="36"/>
      <c r="G12" s="37"/>
      <c r="H12" s="36"/>
      <c r="I12" s="36"/>
      <c r="J12" s="36"/>
      <c r="K12" s="38"/>
    </row>
    <row r="13" spans="1:15" x14ac:dyDescent="0.25">
      <c r="A13" s="34" t="s">
        <v>16</v>
      </c>
      <c r="B13" s="30">
        <v>22408</v>
      </c>
      <c r="C13" s="35" t="s">
        <v>2</v>
      </c>
      <c r="D13" s="39" t="s">
        <v>26</v>
      </c>
      <c r="E13" s="32">
        <v>33</v>
      </c>
      <c r="F13" s="14"/>
      <c r="G13" s="33"/>
      <c r="H13" s="13"/>
      <c r="I13" s="14"/>
      <c r="J13" s="14"/>
      <c r="K13" s="27"/>
    </row>
    <row r="14" spans="1:15" x14ac:dyDescent="0.25">
      <c r="A14" s="29" t="s">
        <v>37</v>
      </c>
      <c r="B14" s="30">
        <v>22606</v>
      </c>
      <c r="C14" s="32" t="s">
        <v>2</v>
      </c>
      <c r="D14" s="31" t="s">
        <v>47</v>
      </c>
      <c r="E14" s="32">
        <v>32</v>
      </c>
      <c r="F14" s="14"/>
      <c r="G14" s="33"/>
      <c r="H14" s="13" t="s">
        <v>49</v>
      </c>
      <c r="I14" s="14"/>
      <c r="J14" s="14"/>
      <c r="K14" s="27"/>
    </row>
    <row r="15" spans="1:15" x14ac:dyDescent="0.25">
      <c r="A15" s="29" t="s">
        <v>48</v>
      </c>
      <c r="B15" s="30">
        <v>21581</v>
      </c>
      <c r="C15" s="21" t="s">
        <v>2</v>
      </c>
      <c r="D15" s="31" t="s">
        <v>59</v>
      </c>
      <c r="E15" s="32">
        <v>26</v>
      </c>
      <c r="F15" s="14"/>
      <c r="G15" s="40"/>
      <c r="H15" s="13"/>
      <c r="I15" s="14"/>
      <c r="J15" s="14"/>
      <c r="K15" s="27"/>
    </row>
    <row r="16" spans="1:15" s="8" customFormat="1" x14ac:dyDescent="0.25">
      <c r="A16" s="29" t="s">
        <v>3</v>
      </c>
      <c r="B16" s="30">
        <v>20822</v>
      </c>
      <c r="C16" s="21" t="s">
        <v>2</v>
      </c>
      <c r="D16" s="31" t="s">
        <v>45</v>
      </c>
      <c r="E16" s="32">
        <v>21</v>
      </c>
      <c r="F16" s="36"/>
      <c r="G16" s="37"/>
      <c r="H16" s="36"/>
      <c r="I16" s="36"/>
      <c r="J16" s="36"/>
      <c r="K16" s="38"/>
    </row>
    <row r="17" spans="1:14" s="8" customFormat="1" x14ac:dyDescent="0.25">
      <c r="A17" s="34" t="s">
        <v>17</v>
      </c>
      <c r="B17" s="30">
        <v>23551</v>
      </c>
      <c r="C17" s="35" t="s">
        <v>2</v>
      </c>
      <c r="D17" s="31" t="s">
        <v>46</v>
      </c>
      <c r="E17" s="32">
        <v>19</v>
      </c>
      <c r="F17" s="14"/>
      <c r="G17" s="37"/>
      <c r="H17" s="36"/>
      <c r="I17" s="36"/>
      <c r="J17" s="36"/>
      <c r="K17" s="38"/>
    </row>
    <row r="18" spans="1:14" s="8" customFormat="1" x14ac:dyDescent="0.25">
      <c r="A18" s="29" t="s">
        <v>35</v>
      </c>
      <c r="B18" s="30">
        <v>23154</v>
      </c>
      <c r="C18" s="21" t="s">
        <v>2</v>
      </c>
      <c r="D18" s="31" t="s">
        <v>36</v>
      </c>
      <c r="E18" s="32">
        <v>13</v>
      </c>
      <c r="F18" s="14"/>
      <c r="G18" s="36"/>
      <c r="H18" s="36"/>
      <c r="I18" s="36"/>
      <c r="J18" s="36"/>
      <c r="K18" s="38"/>
    </row>
    <row r="19" spans="1:14" s="8" customFormat="1" x14ac:dyDescent="0.25">
      <c r="A19" s="29" t="s">
        <v>38</v>
      </c>
      <c r="B19" s="30">
        <v>20932</v>
      </c>
      <c r="C19" s="32" t="s">
        <v>2</v>
      </c>
      <c r="D19" s="31" t="s">
        <v>44</v>
      </c>
      <c r="E19" s="32">
        <v>9</v>
      </c>
      <c r="F19" s="36"/>
      <c r="G19" s="36"/>
      <c r="H19" s="36"/>
      <c r="I19" s="36"/>
      <c r="J19" s="36"/>
      <c r="K19" s="38"/>
    </row>
    <row r="20" spans="1:14" x14ac:dyDescent="0.25">
      <c r="A20" s="34" t="s">
        <v>19</v>
      </c>
      <c r="B20" s="30">
        <v>23936</v>
      </c>
      <c r="C20" s="41" t="s">
        <v>2</v>
      </c>
      <c r="D20" s="42" t="s">
        <v>20</v>
      </c>
      <c r="E20" s="32">
        <v>9</v>
      </c>
      <c r="F20" s="14"/>
      <c r="G20" s="13"/>
      <c r="H20" s="14"/>
      <c r="I20" s="14"/>
      <c r="J20" s="27"/>
      <c r="K20" s="14"/>
      <c r="M20" s="2"/>
    </row>
    <row r="21" spans="1:14" x14ac:dyDescent="0.25">
      <c r="A21" s="43"/>
      <c r="B21" s="44"/>
      <c r="C21" s="40"/>
      <c r="D21" s="45"/>
      <c r="E21" s="33"/>
      <c r="F21" s="14"/>
      <c r="G21" s="13"/>
      <c r="H21" s="14"/>
      <c r="I21" s="14"/>
      <c r="J21" s="27"/>
      <c r="K21" s="14"/>
      <c r="M21" s="2"/>
    </row>
    <row r="22" spans="1:14" ht="15.75" thickBot="1" x14ac:dyDescent="0.3">
      <c r="A22" s="43"/>
      <c r="B22" s="44"/>
      <c r="C22" s="40"/>
      <c r="D22" s="45"/>
      <c r="E22" s="33"/>
      <c r="F22" s="14"/>
      <c r="G22" s="13"/>
      <c r="H22" s="14"/>
      <c r="I22" s="14"/>
      <c r="J22" s="27"/>
      <c r="K22" s="14"/>
      <c r="M22" s="2"/>
    </row>
    <row r="23" spans="1:14" x14ac:dyDescent="0.25">
      <c r="A23" s="77" t="s">
        <v>62</v>
      </c>
      <c r="B23" s="78"/>
      <c r="C23" s="78"/>
      <c r="D23" s="78"/>
      <c r="E23" s="78"/>
      <c r="F23" s="79"/>
      <c r="G23" s="13"/>
      <c r="H23" s="14"/>
      <c r="I23" s="14"/>
      <c r="J23" s="27"/>
      <c r="K23" s="14"/>
      <c r="M23" s="2"/>
    </row>
    <row r="24" spans="1:14" x14ac:dyDescent="0.25">
      <c r="A24" s="80"/>
      <c r="B24" s="81"/>
      <c r="C24" s="81"/>
      <c r="D24" s="81"/>
      <c r="E24" s="81"/>
      <c r="F24" s="82"/>
      <c r="G24" s="15"/>
      <c r="H24" s="13"/>
      <c r="I24" s="15"/>
      <c r="J24" s="14"/>
      <c r="K24" s="27"/>
      <c r="M24" s="2"/>
      <c r="N24" s="2"/>
    </row>
    <row r="25" spans="1:14" ht="15.75" thickBot="1" x14ac:dyDescent="0.3">
      <c r="A25" s="84"/>
      <c r="B25" s="85"/>
      <c r="C25" s="85"/>
      <c r="D25" s="85"/>
      <c r="E25" s="85"/>
      <c r="F25" s="83"/>
      <c r="G25" s="16"/>
      <c r="H25" s="16"/>
      <c r="I25" s="16"/>
      <c r="J25" s="15"/>
      <c r="K25" s="27"/>
    </row>
    <row r="26" spans="1:14" ht="21" customHeight="1" x14ac:dyDescent="0.25">
      <c r="A26" s="104" t="s">
        <v>0</v>
      </c>
      <c r="B26" s="74" t="s">
        <v>33</v>
      </c>
      <c r="C26" s="74" t="s">
        <v>34</v>
      </c>
      <c r="D26" s="104" t="s">
        <v>1</v>
      </c>
      <c r="E26" s="104" t="s">
        <v>11</v>
      </c>
      <c r="F26" s="107" t="s">
        <v>29</v>
      </c>
      <c r="G26" s="70" t="s">
        <v>32</v>
      </c>
      <c r="H26" s="71"/>
      <c r="I26" s="72" t="s">
        <v>12</v>
      </c>
      <c r="J26" s="14"/>
      <c r="K26" s="27"/>
      <c r="M26" s="2"/>
    </row>
    <row r="27" spans="1:14" s="5" customFormat="1" ht="21" customHeight="1" thickBot="1" x14ac:dyDescent="0.3">
      <c r="A27" s="105"/>
      <c r="B27" s="75"/>
      <c r="C27" s="75"/>
      <c r="D27" s="105"/>
      <c r="E27" s="106"/>
      <c r="F27" s="106"/>
      <c r="G27" s="17" t="s">
        <v>30</v>
      </c>
      <c r="H27" s="18" t="s">
        <v>31</v>
      </c>
      <c r="I27" s="73"/>
      <c r="J27" s="46"/>
      <c r="K27" s="47"/>
    </row>
    <row r="28" spans="1:14" ht="15.75" thickBot="1" x14ac:dyDescent="0.3">
      <c r="A28" s="19" t="s">
        <v>39</v>
      </c>
      <c r="B28" s="20">
        <v>24843</v>
      </c>
      <c r="C28" s="21" t="s">
        <v>2</v>
      </c>
      <c r="D28" s="22" t="s">
        <v>44</v>
      </c>
      <c r="E28" s="21">
        <v>2</v>
      </c>
      <c r="F28" s="23"/>
      <c r="G28" s="24">
        <v>168</v>
      </c>
      <c r="H28" s="25">
        <f t="shared" ref="H28" si="0">G28/2</f>
        <v>84</v>
      </c>
      <c r="I28" s="26">
        <f t="shared" ref="I28" si="1">E28+F28+H28</f>
        <v>86</v>
      </c>
      <c r="J28" s="15"/>
      <c r="K28" s="27"/>
    </row>
    <row r="29" spans="1:14" x14ac:dyDescent="0.25">
      <c r="A29" s="48"/>
      <c r="B29" s="49"/>
      <c r="C29" s="50"/>
      <c r="D29" s="15"/>
      <c r="E29" s="50"/>
      <c r="F29" s="50"/>
      <c r="G29" s="50"/>
      <c r="H29" s="51"/>
      <c r="I29" s="52"/>
      <c r="J29" s="15"/>
      <c r="K29" s="27"/>
    </row>
    <row r="30" spans="1:14" ht="15.75" thickBot="1" x14ac:dyDescent="0.3">
      <c r="A30" s="48"/>
      <c r="B30" s="49"/>
      <c r="C30" s="50"/>
      <c r="D30" s="15"/>
      <c r="E30" s="50"/>
      <c r="F30" s="50"/>
      <c r="G30" s="50"/>
      <c r="H30" s="51"/>
      <c r="I30" s="52"/>
      <c r="J30" s="15"/>
      <c r="K30" s="27"/>
    </row>
    <row r="31" spans="1:14" x14ac:dyDescent="0.25">
      <c r="A31" s="95" t="s">
        <v>63</v>
      </c>
      <c r="B31" s="96"/>
      <c r="C31" s="96"/>
      <c r="D31" s="96"/>
      <c r="E31" s="96"/>
      <c r="F31" s="97"/>
      <c r="G31" s="50"/>
      <c r="H31" s="51"/>
      <c r="I31" s="52"/>
      <c r="J31" s="15"/>
      <c r="K31" s="27"/>
    </row>
    <row r="32" spans="1:14" x14ac:dyDescent="0.25">
      <c r="A32" s="98"/>
      <c r="B32" s="99"/>
      <c r="C32" s="99"/>
      <c r="D32" s="99"/>
      <c r="E32" s="99"/>
      <c r="F32" s="100"/>
      <c r="G32" s="50"/>
      <c r="H32" s="51"/>
      <c r="I32" s="52"/>
      <c r="J32" s="15"/>
      <c r="K32" s="27"/>
    </row>
    <row r="33" spans="1:16" ht="15.75" thickBot="1" x14ac:dyDescent="0.3">
      <c r="A33" s="101"/>
      <c r="B33" s="102"/>
      <c r="C33" s="102"/>
      <c r="D33" s="102"/>
      <c r="E33" s="102"/>
      <c r="F33" s="103"/>
      <c r="G33" s="50"/>
      <c r="H33" s="51"/>
      <c r="I33" s="52"/>
      <c r="J33" s="15"/>
      <c r="K33" s="27"/>
    </row>
    <row r="34" spans="1:16" ht="20.25" customHeight="1" x14ac:dyDescent="0.25">
      <c r="A34" s="86" t="s">
        <v>0</v>
      </c>
      <c r="B34" s="88" t="s">
        <v>33</v>
      </c>
      <c r="C34" s="88" t="s">
        <v>34</v>
      </c>
      <c r="D34" s="86" t="s">
        <v>1</v>
      </c>
      <c r="E34" s="88" t="s">
        <v>41</v>
      </c>
      <c r="F34" s="86" t="s">
        <v>11</v>
      </c>
      <c r="G34" s="92" t="s">
        <v>29</v>
      </c>
      <c r="H34" s="70" t="s">
        <v>32</v>
      </c>
      <c r="I34" s="71"/>
      <c r="J34" s="72" t="s">
        <v>12</v>
      </c>
      <c r="K34" s="53"/>
      <c r="P34" s="2"/>
    </row>
    <row r="35" spans="1:16" s="6" customFormat="1" ht="12.75" customHeight="1" thickBot="1" x14ac:dyDescent="0.3">
      <c r="A35" s="87"/>
      <c r="B35" s="88"/>
      <c r="C35" s="88"/>
      <c r="D35" s="87"/>
      <c r="E35" s="88"/>
      <c r="F35" s="87"/>
      <c r="G35" s="93"/>
      <c r="H35" s="17" t="s">
        <v>30</v>
      </c>
      <c r="I35" s="18" t="s">
        <v>31</v>
      </c>
      <c r="J35" s="94"/>
      <c r="K35" s="54"/>
      <c r="P35" s="7"/>
    </row>
    <row r="36" spans="1:16" s="8" customFormat="1" ht="20.25" customHeight="1" x14ac:dyDescent="0.25">
      <c r="A36" s="34" t="s">
        <v>13</v>
      </c>
      <c r="B36" s="55">
        <v>24982</v>
      </c>
      <c r="C36" s="56" t="s">
        <v>2</v>
      </c>
      <c r="D36" s="29" t="s">
        <v>55</v>
      </c>
      <c r="E36" s="29" t="s">
        <v>40</v>
      </c>
      <c r="F36" s="57">
        <v>8</v>
      </c>
      <c r="G36" s="57">
        <v>12</v>
      </c>
      <c r="H36" s="56">
        <v>227</v>
      </c>
      <c r="I36" s="57">
        <f t="shared" ref="I36:I47" si="2">H36/2</f>
        <v>113.5</v>
      </c>
      <c r="J36" s="58">
        <f t="shared" ref="J36:J47" si="3">F36+G36+I36</f>
        <v>133.5</v>
      </c>
      <c r="K36" s="38"/>
      <c r="P36" s="10"/>
    </row>
    <row r="37" spans="1:16" ht="20.25" customHeight="1" x14ac:dyDescent="0.25">
      <c r="A37" s="34" t="s">
        <v>14</v>
      </c>
      <c r="B37" s="55">
        <v>26252</v>
      </c>
      <c r="C37" s="56" t="s">
        <v>2</v>
      </c>
      <c r="D37" s="29" t="s">
        <v>56</v>
      </c>
      <c r="E37" s="29" t="s">
        <v>40</v>
      </c>
      <c r="F37" s="57">
        <v>8</v>
      </c>
      <c r="G37" s="57">
        <v>10</v>
      </c>
      <c r="H37" s="56">
        <v>210</v>
      </c>
      <c r="I37" s="57">
        <f t="shared" si="2"/>
        <v>105</v>
      </c>
      <c r="J37" s="58">
        <f t="shared" si="3"/>
        <v>123</v>
      </c>
      <c r="K37" s="53"/>
      <c r="L37" s="1"/>
      <c r="M37" s="1"/>
      <c r="N37" s="1"/>
    </row>
    <row r="38" spans="1:16" ht="20.25" customHeight="1" x14ac:dyDescent="0.25">
      <c r="A38" s="29" t="s">
        <v>50</v>
      </c>
      <c r="B38" s="59">
        <v>22973</v>
      </c>
      <c r="C38" s="60" t="s">
        <v>2</v>
      </c>
      <c r="D38" s="29" t="s">
        <v>60</v>
      </c>
      <c r="E38" s="57"/>
      <c r="F38" s="57">
        <v>2</v>
      </c>
      <c r="G38" s="57">
        <v>1</v>
      </c>
      <c r="H38" s="56">
        <v>322</v>
      </c>
      <c r="I38" s="57">
        <f t="shared" si="2"/>
        <v>161</v>
      </c>
      <c r="J38" s="58">
        <f t="shared" si="3"/>
        <v>164</v>
      </c>
      <c r="K38" s="38"/>
    </row>
    <row r="39" spans="1:16" s="8" customFormat="1" ht="20.25" customHeight="1" x14ac:dyDescent="0.25">
      <c r="A39" s="34" t="s">
        <v>43</v>
      </c>
      <c r="B39" s="59">
        <v>26682</v>
      </c>
      <c r="C39" s="61" t="s">
        <v>2</v>
      </c>
      <c r="D39" s="29" t="s">
        <v>23</v>
      </c>
      <c r="E39" s="29"/>
      <c r="F39" s="57">
        <v>2</v>
      </c>
      <c r="G39" s="57">
        <v>11</v>
      </c>
      <c r="H39" s="56">
        <v>223</v>
      </c>
      <c r="I39" s="57">
        <f t="shared" si="2"/>
        <v>111.5</v>
      </c>
      <c r="J39" s="58">
        <f t="shared" si="3"/>
        <v>124.5</v>
      </c>
      <c r="K39" s="62"/>
      <c r="L39" s="9"/>
      <c r="M39" s="9"/>
      <c r="N39" s="9"/>
    </row>
    <row r="40" spans="1:16" s="8" customFormat="1" ht="20.25" customHeight="1" x14ac:dyDescent="0.25">
      <c r="A40" s="34" t="s">
        <v>28</v>
      </c>
      <c r="B40" s="59">
        <v>22296</v>
      </c>
      <c r="C40" s="63" t="s">
        <v>2</v>
      </c>
      <c r="D40" s="29" t="s">
        <v>23</v>
      </c>
      <c r="E40" s="29"/>
      <c r="F40" s="57">
        <v>2</v>
      </c>
      <c r="G40" s="57"/>
      <c r="H40" s="56">
        <v>240</v>
      </c>
      <c r="I40" s="57">
        <f t="shared" si="2"/>
        <v>120</v>
      </c>
      <c r="J40" s="58">
        <f t="shared" si="3"/>
        <v>122</v>
      </c>
      <c r="K40" s="38"/>
    </row>
    <row r="41" spans="1:16" s="8" customFormat="1" ht="20.25" customHeight="1" x14ac:dyDescent="0.25">
      <c r="A41" s="29" t="s">
        <v>15</v>
      </c>
      <c r="B41" s="59">
        <v>23631</v>
      </c>
      <c r="C41" s="60" t="s">
        <v>2</v>
      </c>
      <c r="D41" s="29" t="s">
        <v>23</v>
      </c>
      <c r="E41" s="29"/>
      <c r="F41" s="57">
        <v>2</v>
      </c>
      <c r="G41" s="57">
        <v>1</v>
      </c>
      <c r="H41" s="56">
        <v>237</v>
      </c>
      <c r="I41" s="57">
        <f t="shared" si="2"/>
        <v>118.5</v>
      </c>
      <c r="J41" s="58">
        <f t="shared" si="3"/>
        <v>121.5</v>
      </c>
      <c r="K41" s="38"/>
    </row>
    <row r="42" spans="1:16" ht="20.25" customHeight="1" x14ac:dyDescent="0.25">
      <c r="A42" s="34" t="s">
        <v>52</v>
      </c>
      <c r="B42" s="59">
        <v>22739</v>
      </c>
      <c r="C42" s="61" t="s">
        <v>53</v>
      </c>
      <c r="D42" s="34" t="s">
        <v>58</v>
      </c>
      <c r="E42" s="29"/>
      <c r="F42" s="57">
        <v>2</v>
      </c>
      <c r="G42" s="57"/>
      <c r="H42" s="56">
        <v>236</v>
      </c>
      <c r="I42" s="57">
        <f t="shared" si="2"/>
        <v>118</v>
      </c>
      <c r="J42" s="58">
        <f t="shared" si="3"/>
        <v>120</v>
      </c>
      <c r="K42" s="27"/>
    </row>
    <row r="43" spans="1:16" ht="20.25" customHeight="1" x14ac:dyDescent="0.25">
      <c r="A43" s="29" t="s">
        <v>24</v>
      </c>
      <c r="B43" s="59">
        <v>27362</v>
      </c>
      <c r="C43" s="61" t="s">
        <v>25</v>
      </c>
      <c r="D43" s="34" t="s">
        <v>57</v>
      </c>
      <c r="E43" s="34"/>
      <c r="F43" s="57">
        <v>5</v>
      </c>
      <c r="G43" s="57"/>
      <c r="H43" s="56">
        <v>144</v>
      </c>
      <c r="I43" s="57">
        <f t="shared" si="2"/>
        <v>72</v>
      </c>
      <c r="J43" s="58">
        <f t="shared" si="3"/>
        <v>77</v>
      </c>
      <c r="K43" s="27"/>
    </row>
    <row r="44" spans="1:16" ht="20.25" customHeight="1" x14ac:dyDescent="0.25">
      <c r="A44" s="29" t="s">
        <v>54</v>
      </c>
      <c r="B44" s="59">
        <v>24837</v>
      </c>
      <c r="C44" s="60" t="s">
        <v>2</v>
      </c>
      <c r="D44" s="29" t="s">
        <v>23</v>
      </c>
      <c r="E44" s="57"/>
      <c r="F44" s="57">
        <v>2</v>
      </c>
      <c r="G44" s="57"/>
      <c r="H44" s="56">
        <v>132</v>
      </c>
      <c r="I44" s="57">
        <f t="shared" si="2"/>
        <v>66</v>
      </c>
      <c r="J44" s="58">
        <f t="shared" si="3"/>
        <v>68</v>
      </c>
      <c r="K44" s="27"/>
    </row>
    <row r="45" spans="1:16" ht="20.25" customHeight="1" x14ac:dyDescent="0.25">
      <c r="A45" s="34" t="s">
        <v>21</v>
      </c>
      <c r="B45" s="59">
        <v>22912</v>
      </c>
      <c r="C45" s="61" t="s">
        <v>2</v>
      </c>
      <c r="D45" s="34" t="s">
        <v>57</v>
      </c>
      <c r="E45" s="29"/>
      <c r="F45" s="57">
        <v>2</v>
      </c>
      <c r="G45" s="57">
        <v>1</v>
      </c>
      <c r="H45" s="56">
        <v>107</v>
      </c>
      <c r="I45" s="57">
        <f t="shared" si="2"/>
        <v>53.5</v>
      </c>
      <c r="J45" s="58">
        <f t="shared" si="3"/>
        <v>56.5</v>
      </c>
      <c r="K45" s="27"/>
    </row>
    <row r="46" spans="1:16" ht="20.25" customHeight="1" x14ac:dyDescent="0.25">
      <c r="A46" s="29" t="s">
        <v>42</v>
      </c>
      <c r="B46" s="59">
        <v>25154</v>
      </c>
      <c r="C46" s="60" t="s">
        <v>2</v>
      </c>
      <c r="D46" s="29" t="s">
        <v>18</v>
      </c>
      <c r="E46" s="57"/>
      <c r="F46" s="57">
        <v>2</v>
      </c>
      <c r="G46" s="57"/>
      <c r="H46" s="56">
        <v>48</v>
      </c>
      <c r="I46" s="57">
        <f>H46/2</f>
        <v>24</v>
      </c>
      <c r="J46" s="58">
        <f>F46+G46+I46</f>
        <v>26</v>
      </c>
      <c r="K46" s="27"/>
    </row>
    <row r="47" spans="1:16" ht="20.25" customHeight="1" x14ac:dyDescent="0.25">
      <c r="A47" s="34" t="s">
        <v>68</v>
      </c>
      <c r="B47" s="59">
        <v>27332</v>
      </c>
      <c r="C47" s="61" t="s">
        <v>2</v>
      </c>
      <c r="D47" s="34" t="s">
        <v>69</v>
      </c>
      <c r="E47" s="29"/>
      <c r="F47" s="57">
        <v>8</v>
      </c>
      <c r="G47" s="57"/>
      <c r="H47" s="56">
        <v>36</v>
      </c>
      <c r="I47" s="57">
        <f t="shared" si="2"/>
        <v>18</v>
      </c>
      <c r="J47" s="58">
        <f t="shared" si="3"/>
        <v>26</v>
      </c>
      <c r="K47" s="27"/>
    </row>
    <row r="48" spans="1:16" ht="20.25" customHeight="1" x14ac:dyDescent="0.25">
      <c r="A48" s="64" t="s">
        <v>51</v>
      </c>
      <c r="B48" s="59">
        <v>26591</v>
      </c>
      <c r="C48" s="60" t="s">
        <v>9</v>
      </c>
      <c r="D48" s="89" t="s">
        <v>61</v>
      </c>
      <c r="E48" s="90"/>
      <c r="F48" s="90"/>
      <c r="G48" s="90"/>
      <c r="H48" s="90"/>
      <c r="I48" s="90"/>
      <c r="J48" s="91"/>
      <c r="K48" s="27"/>
    </row>
    <row r="49" spans="2:11" x14ac:dyDescent="0.25">
      <c r="H49" s="3"/>
    </row>
    <row r="50" spans="2:11" x14ac:dyDescent="0.25">
      <c r="C50" s="11"/>
    </row>
    <row r="52" spans="2:11" x14ac:dyDescent="0.25">
      <c r="B52" s="4"/>
      <c r="C52" s="11"/>
      <c r="D52" s="3" t="s">
        <v>49</v>
      </c>
      <c r="I52" s="12"/>
      <c r="K52" s="3"/>
    </row>
  </sheetData>
  <sortState ref="A8:E20">
    <sortCondition descending="1" ref="E8:E20"/>
    <sortCondition ref="B8:B20"/>
  </sortState>
  <mergeCells count="22">
    <mergeCell ref="A31:F33"/>
    <mergeCell ref="C26:C27"/>
    <mergeCell ref="D26:D27"/>
    <mergeCell ref="E26:E27"/>
    <mergeCell ref="F26:F27"/>
    <mergeCell ref="A26:A27"/>
    <mergeCell ref="F34:F35"/>
    <mergeCell ref="E34:E35"/>
    <mergeCell ref="D48:J48"/>
    <mergeCell ref="A34:A35"/>
    <mergeCell ref="B34:B35"/>
    <mergeCell ref="C34:C35"/>
    <mergeCell ref="D34:D35"/>
    <mergeCell ref="G34:G35"/>
    <mergeCell ref="J34:J35"/>
    <mergeCell ref="H34:I34"/>
    <mergeCell ref="G26:H26"/>
    <mergeCell ref="I26:I27"/>
    <mergeCell ref="B26:B27"/>
    <mergeCell ref="A1:J2"/>
    <mergeCell ref="A4:F6"/>
    <mergeCell ref="A23:F25"/>
  </mergeCells>
  <pageMargins left="0.31496062992125984" right="0.31496062992125984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Utente</cp:lastModifiedBy>
  <cp:lastPrinted>2020-09-14T11:57:16Z</cp:lastPrinted>
  <dcterms:created xsi:type="dcterms:W3CDTF">2017-09-11T10:24:02Z</dcterms:created>
  <dcterms:modified xsi:type="dcterms:W3CDTF">2020-09-18T06:53:02Z</dcterms:modified>
</cp:coreProperties>
</file>