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FRIZZI\"/>
    </mc:Choice>
  </mc:AlternateContent>
  <xr:revisionPtr revIDLastSave="0" documentId="13_ncr:1_{CCBEB420-9B37-4D38-AEE5-638E595B559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Foglio1!$B$5:$F$5</definedName>
  </definedNames>
  <calcPr calcId="191029"/>
</workbook>
</file>

<file path=xl/calcChain.xml><?xml version="1.0" encoding="utf-8"?>
<calcChain xmlns="http://schemas.openxmlformats.org/spreadsheetml/2006/main">
  <c r="J34" i="1" l="1"/>
  <c r="K34" i="1" s="1"/>
  <c r="J32" i="1"/>
  <c r="K32" i="1" s="1"/>
  <c r="J38" i="1" l="1"/>
  <c r="K38" i="1" s="1"/>
  <c r="J33" i="1" l="1"/>
  <c r="K33" i="1" s="1"/>
  <c r="J36" i="1" l="1"/>
  <c r="K36" i="1" s="1"/>
  <c r="J39" i="1" l="1"/>
  <c r="K39" i="1" s="1"/>
  <c r="J40" i="1" l="1"/>
  <c r="K40" i="1" s="1"/>
  <c r="J30" i="1" l="1"/>
  <c r="K30" i="1" s="1"/>
  <c r="J37" i="1" l="1"/>
  <c r="K37" i="1" s="1"/>
  <c r="J29" i="1"/>
  <c r="K29" i="1" s="1"/>
  <c r="J35" i="1"/>
  <c r="K35" i="1" s="1"/>
  <c r="J31" i="1"/>
  <c r="K31" i="1" s="1"/>
</calcChain>
</file>

<file path=xl/sharedStrings.xml><?xml version="1.0" encoding="utf-8"?>
<sst xmlns="http://schemas.openxmlformats.org/spreadsheetml/2006/main" count="97" uniqueCount="69">
  <si>
    <t>NOMINATIVO</t>
  </si>
  <si>
    <t>TITOLARITA'</t>
  </si>
  <si>
    <t>CZ</t>
  </si>
  <si>
    <t xml:space="preserve">PIRIA GIOVANNI </t>
  </si>
  <si>
    <t>RC</t>
  </si>
  <si>
    <t>MADAFFARI FRANCESCA</t>
  </si>
  <si>
    <t>LAMEZIA L.STATALE</t>
  </si>
  <si>
    <t>VIOLA PASQUALE</t>
  </si>
  <si>
    <t>VV</t>
  </si>
  <si>
    <t xml:space="preserve">VONO GIOVANNA </t>
  </si>
  <si>
    <t>TITOLI</t>
  </si>
  <si>
    <t>TOT. PUNTI</t>
  </si>
  <si>
    <t xml:space="preserve">DROSI LOREDANA </t>
  </si>
  <si>
    <t>MODESTO CATERINA ANNA</t>
  </si>
  <si>
    <t>ANANIA MARIA</t>
  </si>
  <si>
    <t>LIPAROTA MARIA PIERA</t>
  </si>
  <si>
    <t>LAMEZIA POLO TEC.</t>
  </si>
  <si>
    <t>CERRA ROMANO ALBINO</t>
  </si>
  <si>
    <t>CATANZARO IC VIVALDI</t>
  </si>
  <si>
    <t>DAVOLI IC</t>
  </si>
  <si>
    <t>LA TELLA LUIGI</t>
  </si>
  <si>
    <t>ME</t>
  </si>
  <si>
    <t>SOVERATO IPSSEOA</t>
  </si>
  <si>
    <t>SOVERATO IS GUARASCI CAL.</t>
  </si>
  <si>
    <t>SERVIZIO
DSGA</t>
  </si>
  <si>
    <t>MM</t>
  </si>
  <si>
    <t>PUNTI</t>
  </si>
  <si>
    <t>SERVIZIO AA</t>
  </si>
  <si>
    <t>DATA N.</t>
  </si>
  <si>
    <t>PROV. N.</t>
  </si>
  <si>
    <t>GAGLIARDI GIUSEPPE ROCCO</t>
  </si>
  <si>
    <t>CHIARAVALLE IC ALVARO</t>
  </si>
  <si>
    <t>RASO GIOVANNI</t>
  </si>
  <si>
    <t>CIR ART.10</t>
  </si>
  <si>
    <t>PRECEDENZA</t>
  </si>
  <si>
    <t>LAMEZIA IPSEOA</t>
  </si>
  <si>
    <t>LAMEZIA I.C. NICOTERA COST.</t>
  </si>
  <si>
    <t xml:space="preserve"> </t>
  </si>
  <si>
    <t>BENINCASA RITA</t>
  </si>
  <si>
    <t>CZ PETRUCCI</t>
  </si>
  <si>
    <t xml:space="preserve">LAMEZIA IC ARDITO </t>
  </si>
  <si>
    <t>CZ IC MATTIA PRETI</t>
  </si>
  <si>
    <t>FASCIA C</t>
  </si>
  <si>
    <t>FASCIA A</t>
  </si>
  <si>
    <t>MESSINEO RAFFAELE CARMELO</t>
  </si>
  <si>
    <t>SOVERATO ITT MALAFARINA</t>
  </si>
  <si>
    <t xml:space="preserve"> P.SERVIZIO DSGA</t>
  </si>
  <si>
    <t>MASI ROSARIO</t>
  </si>
  <si>
    <t>LAMEZIA IC DON MILANI</t>
  </si>
  <si>
    <t>CURRO' ANTONELLA</t>
  </si>
  <si>
    <t>GEIROLA FRANCA</t>
  </si>
  <si>
    <t>GUIDO AGAZIO</t>
  </si>
  <si>
    <t>MAZZEI  ROSALBA</t>
  </si>
  <si>
    <t>CZ IIS PETRUCCI</t>
  </si>
  <si>
    <t xml:space="preserve">JERINO' MARISA </t>
  </si>
  <si>
    <t xml:space="preserve">ESCLUSA- DI ALTRA PROVINCIA </t>
  </si>
  <si>
    <t>CZ  ITT SCALFARO</t>
  </si>
  <si>
    <t>GUARDAVALLE IC</t>
  </si>
  <si>
    <t>LAMEZIA IC NICOTERA</t>
  </si>
  <si>
    <t>FALERNA IC</t>
  </si>
  <si>
    <t>CZ IC CASALINUOVO</t>
  </si>
  <si>
    <t xml:space="preserve">LAMEZIA L.STATALE </t>
  </si>
  <si>
    <t>D'IPPOLITO MARIA LUISA</t>
  </si>
  <si>
    <t>LAMEZIA I.C. BORRELLO FIOR.</t>
  </si>
  <si>
    <t xml:space="preserve">ROTUNDO GESUZZA </t>
  </si>
  <si>
    <t>SALATINO FRANCESCO</t>
  </si>
  <si>
    <t xml:space="preserve">VESCIO VINCENZINO </t>
  </si>
  <si>
    <t>AMBROSIO ANNA MARIA</t>
  </si>
  <si>
    <t>GRADUATORIA PROVVISORIA  ASSISTENTI AMM.VI ASPIRANTI A SVOLGERE MANSIONI DI DSGA SU POSTI VACANTI E/O DISPONIBILI A.S. 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</si>
</sst>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0" xfId="0" applyFont="1" applyFill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2" borderId="0" xfId="0" applyFont="1" applyFill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14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top" wrapText="1"/>
    </xf>
    <xf numFmtId="0" fontId="9" fillId="0" borderId="0" xfId="0" applyFont="1"/>
    <xf numFmtId="0" fontId="6" fillId="0" borderId="1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2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zoomScale="130" zoomScaleNormal="130" workbookViewId="0">
      <selection activeCell="B1" sqref="B1:K2"/>
    </sheetView>
  </sheetViews>
  <sheetFormatPr defaultColWidth="9.140625" defaultRowHeight="15" x14ac:dyDescent="0.25"/>
  <cols>
    <col min="1" max="1" width="3.140625" style="2" customWidth="1"/>
    <col min="2" max="2" width="22.28515625" style="2" customWidth="1"/>
    <col min="3" max="3" width="9" style="2" customWidth="1"/>
    <col min="4" max="4" width="6.5703125" style="2" customWidth="1"/>
    <col min="5" max="5" width="22.28515625" style="2" customWidth="1"/>
    <col min="6" max="6" width="9.5703125" style="2" customWidth="1"/>
    <col min="7" max="7" width="8.7109375" style="2" customWidth="1"/>
    <col min="8" max="8" width="11" style="2" customWidth="1"/>
    <col min="9" max="9" width="11.85546875" customWidth="1"/>
    <col min="10" max="10" width="11.85546875" style="2" customWidth="1"/>
    <col min="11" max="11" width="13" style="2" customWidth="1"/>
    <col min="12" max="12" width="9.140625" style="9"/>
    <col min="13" max="13" width="9.140625" style="2"/>
    <col min="14" max="14" width="10" style="2" customWidth="1"/>
    <col min="15" max="15" width="28.7109375" style="2" bestFit="1" customWidth="1"/>
    <col min="16" max="16384" width="9.140625" style="2"/>
  </cols>
  <sheetData>
    <row r="1" spans="1:16" x14ac:dyDescent="0.25">
      <c r="B1" s="49" t="s">
        <v>68</v>
      </c>
      <c r="C1" s="49"/>
      <c r="D1" s="49"/>
      <c r="E1" s="49"/>
      <c r="F1" s="49"/>
      <c r="G1" s="49"/>
      <c r="H1" s="49"/>
      <c r="I1" s="49"/>
      <c r="J1" s="49"/>
      <c r="K1" s="49"/>
    </row>
    <row r="2" spans="1:16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6" ht="15.75" thickBot="1" x14ac:dyDescent="0.3"/>
    <row r="4" spans="1:16" x14ac:dyDescent="0.25">
      <c r="B4" s="50" t="s">
        <v>43</v>
      </c>
      <c r="C4" s="51"/>
      <c r="D4" s="51"/>
      <c r="E4" s="51"/>
      <c r="F4" s="51"/>
      <c r="G4" s="52"/>
    </row>
    <row r="5" spans="1:16" x14ac:dyDescent="0.25">
      <c r="B5" s="53"/>
      <c r="C5" s="54"/>
      <c r="D5" s="54"/>
      <c r="E5" s="54"/>
      <c r="F5" s="54"/>
      <c r="G5" s="55"/>
      <c r="H5" s="16"/>
      <c r="I5" s="10"/>
      <c r="J5" s="11"/>
      <c r="K5" s="11"/>
      <c r="L5" s="15"/>
    </row>
    <row r="6" spans="1:16" ht="15.75" thickBot="1" x14ac:dyDescent="0.3">
      <c r="B6" s="53"/>
      <c r="C6" s="54"/>
      <c r="D6" s="54"/>
      <c r="E6" s="54"/>
      <c r="F6" s="54"/>
      <c r="G6" s="56"/>
      <c r="H6" s="12"/>
      <c r="I6" s="10"/>
      <c r="J6" s="11"/>
      <c r="K6" s="11"/>
      <c r="L6" s="15"/>
      <c r="O6" s="1"/>
    </row>
    <row r="7" spans="1:16" ht="27.75" customHeight="1" thickBot="1" x14ac:dyDescent="0.3">
      <c r="B7" s="33" t="s">
        <v>0</v>
      </c>
      <c r="C7" s="33" t="s">
        <v>28</v>
      </c>
      <c r="D7" s="33" t="s">
        <v>29</v>
      </c>
      <c r="E7" s="33" t="s">
        <v>1</v>
      </c>
      <c r="F7" s="34" t="s">
        <v>46</v>
      </c>
      <c r="G7" s="32"/>
      <c r="H7" s="32"/>
      <c r="I7" s="12"/>
      <c r="J7" s="10"/>
      <c r="K7" s="11"/>
      <c r="L7" s="11"/>
      <c r="M7" s="15"/>
      <c r="P7" s="1"/>
    </row>
    <row r="8" spans="1:16" x14ac:dyDescent="0.25">
      <c r="A8" s="35">
        <v>1</v>
      </c>
      <c r="B8" s="36" t="s">
        <v>44</v>
      </c>
      <c r="C8" s="37">
        <v>24296</v>
      </c>
      <c r="D8" s="38" t="s">
        <v>2</v>
      </c>
      <c r="E8" s="36" t="s">
        <v>45</v>
      </c>
      <c r="F8" s="38">
        <v>106</v>
      </c>
      <c r="G8" s="32"/>
      <c r="H8" s="12"/>
      <c r="I8" s="10"/>
      <c r="J8" s="11"/>
      <c r="K8" s="11"/>
      <c r="L8" s="15"/>
      <c r="O8" s="1"/>
    </row>
    <row r="9" spans="1:16" x14ac:dyDescent="0.25">
      <c r="A9" s="35">
        <v>2</v>
      </c>
      <c r="B9" s="39" t="s">
        <v>7</v>
      </c>
      <c r="C9" s="40">
        <v>24045</v>
      </c>
      <c r="D9" s="41" t="s">
        <v>8</v>
      </c>
      <c r="E9" s="39" t="s">
        <v>16</v>
      </c>
      <c r="F9" s="42">
        <v>100</v>
      </c>
      <c r="G9" s="11"/>
      <c r="H9" s="17"/>
      <c r="I9" s="10"/>
      <c r="J9" s="11"/>
      <c r="K9" s="12"/>
      <c r="L9" s="15"/>
      <c r="O9" s="1"/>
    </row>
    <row r="10" spans="1:16" x14ac:dyDescent="0.25">
      <c r="A10" s="35">
        <v>3</v>
      </c>
      <c r="B10" s="39" t="s">
        <v>32</v>
      </c>
      <c r="C10" s="40">
        <v>22606</v>
      </c>
      <c r="D10" s="42" t="s">
        <v>2</v>
      </c>
      <c r="E10" s="39" t="s">
        <v>36</v>
      </c>
      <c r="F10" s="42">
        <v>93</v>
      </c>
      <c r="G10" s="11"/>
      <c r="H10" s="17"/>
      <c r="I10" s="10" t="s">
        <v>37</v>
      </c>
      <c r="J10" s="11"/>
      <c r="K10" s="11"/>
      <c r="L10" s="15"/>
    </row>
    <row r="11" spans="1:16" x14ac:dyDescent="0.25">
      <c r="A11" s="35">
        <v>4</v>
      </c>
      <c r="B11" s="39" t="s">
        <v>5</v>
      </c>
      <c r="C11" s="40">
        <v>24384</v>
      </c>
      <c r="D11" s="41" t="s">
        <v>4</v>
      </c>
      <c r="E11" s="39" t="s">
        <v>6</v>
      </c>
      <c r="F11" s="42">
        <v>51</v>
      </c>
      <c r="G11" s="11"/>
      <c r="H11" s="12"/>
      <c r="I11" s="10"/>
      <c r="J11" s="11"/>
      <c r="K11" s="12"/>
      <c r="L11" s="15"/>
      <c r="O11" s="1"/>
    </row>
    <row r="12" spans="1:16" x14ac:dyDescent="0.25">
      <c r="A12" s="35">
        <v>5</v>
      </c>
      <c r="B12" s="43" t="s">
        <v>9</v>
      </c>
      <c r="C12" s="40">
        <v>24453</v>
      </c>
      <c r="D12" s="38" t="s">
        <v>2</v>
      </c>
      <c r="E12" s="39" t="s">
        <v>18</v>
      </c>
      <c r="F12" s="42">
        <v>45</v>
      </c>
      <c r="G12" s="11"/>
      <c r="H12" s="17"/>
      <c r="I12" s="10"/>
      <c r="J12" s="11"/>
      <c r="K12" s="12"/>
      <c r="L12" s="15"/>
      <c r="O12" s="1"/>
    </row>
    <row r="13" spans="1:16" s="6" customFormat="1" x14ac:dyDescent="0.25">
      <c r="A13" s="35">
        <v>6</v>
      </c>
      <c r="B13" s="39" t="s">
        <v>3</v>
      </c>
      <c r="C13" s="40">
        <v>23230</v>
      </c>
      <c r="D13" s="41" t="s">
        <v>4</v>
      </c>
      <c r="E13" s="39" t="s">
        <v>23</v>
      </c>
      <c r="F13" s="42">
        <v>41</v>
      </c>
      <c r="G13" s="18"/>
      <c r="H13" s="19"/>
      <c r="I13" s="18"/>
      <c r="J13" s="18"/>
      <c r="K13" s="18"/>
      <c r="L13" s="20"/>
    </row>
    <row r="14" spans="1:16" x14ac:dyDescent="0.25">
      <c r="A14" s="35">
        <v>7</v>
      </c>
      <c r="B14" s="43" t="s">
        <v>14</v>
      </c>
      <c r="C14" s="40">
        <v>22408</v>
      </c>
      <c r="D14" s="38" t="s">
        <v>2</v>
      </c>
      <c r="E14" s="44" t="s">
        <v>22</v>
      </c>
      <c r="F14" s="42">
        <v>33</v>
      </c>
      <c r="G14" s="11"/>
      <c r="H14" s="17"/>
      <c r="I14" s="10"/>
      <c r="J14" s="11"/>
      <c r="K14" s="11"/>
      <c r="L14" s="15"/>
    </row>
    <row r="15" spans="1:16" x14ac:dyDescent="0.25">
      <c r="A15" s="35">
        <v>8</v>
      </c>
      <c r="B15" s="39" t="s">
        <v>51</v>
      </c>
      <c r="C15" s="40">
        <v>21417</v>
      </c>
      <c r="D15" s="41" t="s">
        <v>2</v>
      </c>
      <c r="E15" s="39" t="s">
        <v>57</v>
      </c>
      <c r="F15" s="42">
        <v>24</v>
      </c>
      <c r="G15" s="11"/>
      <c r="H15" s="21"/>
      <c r="I15" s="10"/>
      <c r="J15" s="11"/>
      <c r="K15" s="11"/>
      <c r="L15" s="15"/>
    </row>
    <row r="16" spans="1:16" x14ac:dyDescent="0.25">
      <c r="A16" s="35">
        <v>9</v>
      </c>
      <c r="B16" s="39" t="s">
        <v>62</v>
      </c>
      <c r="C16" s="40">
        <v>20822</v>
      </c>
      <c r="D16" s="41" t="s">
        <v>2</v>
      </c>
      <c r="E16" s="39" t="s">
        <v>63</v>
      </c>
      <c r="F16" s="42">
        <v>22</v>
      </c>
      <c r="G16" s="11"/>
      <c r="H16" s="21"/>
      <c r="I16" s="10"/>
      <c r="J16" s="11"/>
      <c r="K16" s="11"/>
      <c r="L16" s="15"/>
    </row>
    <row r="17" spans="1:17" s="6" customFormat="1" x14ac:dyDescent="0.25">
      <c r="A17" s="35">
        <v>10</v>
      </c>
      <c r="B17" s="43" t="s">
        <v>15</v>
      </c>
      <c r="C17" s="40">
        <v>23551</v>
      </c>
      <c r="D17" s="38" t="s">
        <v>2</v>
      </c>
      <c r="E17" s="39" t="s">
        <v>35</v>
      </c>
      <c r="F17" s="42">
        <v>20</v>
      </c>
      <c r="G17" s="11"/>
      <c r="H17" s="19"/>
      <c r="I17" s="18"/>
      <c r="J17" s="18"/>
      <c r="K17" s="18"/>
      <c r="L17" s="20"/>
    </row>
    <row r="18" spans="1:17" s="6" customFormat="1" x14ac:dyDescent="0.25">
      <c r="A18" s="35">
        <v>11</v>
      </c>
      <c r="B18" s="39" t="s">
        <v>30</v>
      </c>
      <c r="C18" s="40">
        <v>23154</v>
      </c>
      <c r="D18" s="41" t="s">
        <v>2</v>
      </c>
      <c r="E18" s="39" t="s">
        <v>31</v>
      </c>
      <c r="F18" s="42">
        <v>13</v>
      </c>
      <c r="G18" s="18"/>
      <c r="H18" s="18"/>
      <c r="I18" s="18"/>
      <c r="J18" s="18"/>
      <c r="K18" s="18"/>
      <c r="L18" s="20"/>
    </row>
    <row r="19" spans="1:17" s="6" customFormat="1" x14ac:dyDescent="0.25">
      <c r="A19" s="35">
        <v>12</v>
      </c>
      <c r="B19" s="39" t="s">
        <v>52</v>
      </c>
      <c r="C19" s="40">
        <v>24017</v>
      </c>
      <c r="D19" s="42" t="s">
        <v>2</v>
      </c>
      <c r="E19" s="39" t="s">
        <v>56</v>
      </c>
      <c r="F19" s="42">
        <v>3</v>
      </c>
      <c r="G19" s="18"/>
      <c r="H19" s="18"/>
      <c r="I19" s="18"/>
      <c r="J19" s="18"/>
      <c r="K19" s="18"/>
      <c r="L19" s="20"/>
    </row>
    <row r="20" spans="1:17" x14ac:dyDescent="0.25">
      <c r="B20" s="22"/>
      <c r="C20" s="23"/>
      <c r="D20" s="21"/>
      <c r="E20" s="24"/>
      <c r="F20" s="17"/>
      <c r="G20" s="11"/>
      <c r="H20" s="10"/>
      <c r="I20" s="11"/>
      <c r="J20" s="11"/>
      <c r="K20" s="15"/>
      <c r="L20" s="11"/>
      <c r="N20" s="1"/>
    </row>
    <row r="21" spans="1:17" x14ac:dyDescent="0.25">
      <c r="B21" s="22"/>
      <c r="C21" s="23"/>
      <c r="D21" s="21"/>
      <c r="E21" s="24"/>
      <c r="F21" s="17"/>
      <c r="G21" s="11"/>
      <c r="H21" s="10"/>
      <c r="I21" s="11"/>
      <c r="J21" s="11"/>
      <c r="K21" s="15"/>
      <c r="L21" s="11"/>
      <c r="N21" s="1"/>
    </row>
    <row r="22" spans="1:17" x14ac:dyDescent="0.25">
      <c r="B22" s="25"/>
      <c r="C22" s="26"/>
      <c r="D22" s="27"/>
      <c r="E22" s="12"/>
      <c r="F22" s="27"/>
      <c r="G22" s="27"/>
      <c r="H22" s="27"/>
      <c r="I22" s="28"/>
      <c r="J22" s="29"/>
      <c r="K22" s="12"/>
      <c r="L22" s="15"/>
    </row>
    <row r="23" spans="1:17" ht="15.75" thickBot="1" x14ac:dyDescent="0.3">
      <c r="B23" s="25"/>
      <c r="C23" s="26"/>
      <c r="D23" s="27"/>
      <c r="E23" s="12"/>
      <c r="F23" s="27"/>
      <c r="G23" s="27"/>
      <c r="H23" s="27"/>
      <c r="I23" s="28"/>
      <c r="J23" s="29"/>
      <c r="K23" s="12"/>
      <c r="L23" s="15"/>
    </row>
    <row r="24" spans="1:17" x14ac:dyDescent="0.25">
      <c r="B24" s="57" t="s">
        <v>42</v>
      </c>
      <c r="C24" s="58"/>
      <c r="D24" s="58"/>
      <c r="E24" s="58"/>
      <c r="F24" s="58"/>
      <c r="G24" s="59"/>
      <c r="H24" s="27"/>
      <c r="I24" s="28"/>
      <c r="J24" s="29"/>
      <c r="K24" s="12"/>
      <c r="L24" s="15"/>
    </row>
    <row r="25" spans="1:17" x14ac:dyDescent="0.25">
      <c r="B25" s="60"/>
      <c r="C25" s="61"/>
      <c r="D25" s="61"/>
      <c r="E25" s="61"/>
      <c r="F25" s="61"/>
      <c r="G25" s="62"/>
      <c r="H25" s="27"/>
      <c r="I25" s="28"/>
      <c r="J25" s="29"/>
      <c r="K25" s="12"/>
      <c r="L25" s="15"/>
    </row>
    <row r="26" spans="1:17" ht="15.75" thickBot="1" x14ac:dyDescent="0.3">
      <c r="B26" s="63"/>
      <c r="C26" s="64"/>
      <c r="D26" s="64"/>
      <c r="E26" s="64"/>
      <c r="F26" s="64"/>
      <c r="G26" s="65"/>
      <c r="H26" s="27"/>
      <c r="I26" s="28"/>
      <c r="J26" s="29"/>
      <c r="K26" s="12"/>
      <c r="L26" s="15"/>
    </row>
    <row r="27" spans="1:17" ht="20.25" customHeight="1" x14ac:dyDescent="0.25">
      <c r="B27" s="66" t="s">
        <v>0</v>
      </c>
      <c r="C27" s="68" t="s">
        <v>28</v>
      </c>
      <c r="D27" s="68" t="s">
        <v>29</v>
      </c>
      <c r="E27" s="66" t="s">
        <v>1</v>
      </c>
      <c r="F27" s="68" t="s">
        <v>34</v>
      </c>
      <c r="G27" s="66" t="s">
        <v>10</v>
      </c>
      <c r="H27" s="72" t="s">
        <v>24</v>
      </c>
      <c r="I27" s="76" t="s">
        <v>27</v>
      </c>
      <c r="J27" s="77"/>
      <c r="K27" s="74" t="s">
        <v>11</v>
      </c>
      <c r="L27" s="30"/>
      <c r="Q27" s="1"/>
    </row>
    <row r="28" spans="1:17" s="4" customFormat="1" ht="12.75" customHeight="1" thickBot="1" x14ac:dyDescent="0.3">
      <c r="B28" s="67"/>
      <c r="C28" s="68"/>
      <c r="D28" s="68"/>
      <c r="E28" s="67"/>
      <c r="F28" s="68"/>
      <c r="G28" s="67"/>
      <c r="H28" s="73"/>
      <c r="I28" s="13" t="s">
        <v>25</v>
      </c>
      <c r="J28" s="14" t="s">
        <v>26</v>
      </c>
      <c r="K28" s="75"/>
      <c r="L28" s="31"/>
      <c r="Q28" s="5"/>
    </row>
    <row r="29" spans="1:17" s="6" customFormat="1" ht="20.25" customHeight="1" x14ac:dyDescent="0.25">
      <c r="A29" s="35">
        <v>1</v>
      </c>
      <c r="B29" s="43" t="s">
        <v>12</v>
      </c>
      <c r="C29" s="45">
        <v>24982</v>
      </c>
      <c r="D29" s="41" t="s">
        <v>2</v>
      </c>
      <c r="E29" s="39" t="s">
        <v>39</v>
      </c>
      <c r="F29" s="39" t="s">
        <v>33</v>
      </c>
      <c r="G29" s="46">
        <v>8</v>
      </c>
      <c r="H29" s="46">
        <v>11</v>
      </c>
      <c r="I29" s="41">
        <v>240</v>
      </c>
      <c r="J29" s="46">
        <f t="shared" ref="J29:J40" si="0">I29/2</f>
        <v>120</v>
      </c>
      <c r="K29" s="47">
        <f t="shared" ref="K29:K40" si="1">G29+H29+J29</f>
        <v>139</v>
      </c>
      <c r="L29" s="20"/>
      <c r="Q29" s="7"/>
    </row>
    <row r="30" spans="1:17" ht="20.25" customHeight="1" x14ac:dyDescent="0.25">
      <c r="A30" s="35">
        <v>2</v>
      </c>
      <c r="B30" s="39" t="s">
        <v>38</v>
      </c>
      <c r="C30" s="40">
        <v>22973</v>
      </c>
      <c r="D30" s="42" t="s">
        <v>2</v>
      </c>
      <c r="E30" s="39" t="s">
        <v>41</v>
      </c>
      <c r="F30" s="46"/>
      <c r="G30" s="46">
        <v>2</v>
      </c>
      <c r="H30" s="46">
        <v>1</v>
      </c>
      <c r="I30" s="41">
        <v>334</v>
      </c>
      <c r="J30" s="46">
        <f t="shared" si="0"/>
        <v>167</v>
      </c>
      <c r="K30" s="47">
        <f t="shared" si="1"/>
        <v>170</v>
      </c>
      <c r="L30" s="20"/>
    </row>
    <row r="31" spans="1:17" s="6" customFormat="1" ht="20.25" customHeight="1" x14ac:dyDescent="0.25">
      <c r="A31" s="35">
        <v>3</v>
      </c>
      <c r="B31" s="39" t="s">
        <v>13</v>
      </c>
      <c r="C31" s="40">
        <v>23631</v>
      </c>
      <c r="D31" s="42" t="s">
        <v>2</v>
      </c>
      <c r="E31" s="39" t="s">
        <v>19</v>
      </c>
      <c r="F31" s="39"/>
      <c r="G31" s="46">
        <v>2</v>
      </c>
      <c r="H31" s="46">
        <v>1</v>
      </c>
      <c r="I31" s="41">
        <v>249</v>
      </c>
      <c r="J31" s="46">
        <f t="shared" si="0"/>
        <v>124.5</v>
      </c>
      <c r="K31" s="47">
        <f t="shared" si="1"/>
        <v>127.5</v>
      </c>
      <c r="L31" s="20"/>
    </row>
    <row r="32" spans="1:17" s="6" customFormat="1" ht="20.25" customHeight="1" x14ac:dyDescent="0.25">
      <c r="A32" s="35">
        <v>4</v>
      </c>
      <c r="B32" s="43" t="s">
        <v>64</v>
      </c>
      <c r="C32" s="40">
        <v>26674</v>
      </c>
      <c r="D32" s="38" t="s">
        <v>2</v>
      </c>
      <c r="E32" s="43" t="s">
        <v>53</v>
      </c>
      <c r="F32" s="39"/>
      <c r="G32" s="46">
        <v>2</v>
      </c>
      <c r="H32" s="46"/>
      <c r="I32" s="41">
        <v>248</v>
      </c>
      <c r="J32" s="46">
        <f t="shared" si="0"/>
        <v>124</v>
      </c>
      <c r="K32" s="47">
        <f t="shared" si="1"/>
        <v>126</v>
      </c>
      <c r="L32" s="20"/>
    </row>
    <row r="33" spans="1:12" s="6" customFormat="1" ht="20.25" customHeight="1" x14ac:dyDescent="0.25">
      <c r="A33" s="35">
        <v>5</v>
      </c>
      <c r="B33" s="43" t="s">
        <v>65</v>
      </c>
      <c r="C33" s="40">
        <v>29568</v>
      </c>
      <c r="D33" s="38" t="s">
        <v>2</v>
      </c>
      <c r="E33" s="43" t="s">
        <v>58</v>
      </c>
      <c r="F33" s="39"/>
      <c r="G33" s="46">
        <v>2</v>
      </c>
      <c r="H33" s="46"/>
      <c r="I33" s="41">
        <v>175</v>
      </c>
      <c r="J33" s="46">
        <f>I33/2</f>
        <v>87.5</v>
      </c>
      <c r="K33" s="47">
        <f>G33+H33+J33</f>
        <v>89.5</v>
      </c>
      <c r="L33" s="20"/>
    </row>
    <row r="34" spans="1:12" s="6" customFormat="1" ht="20.25" customHeight="1" x14ac:dyDescent="0.25">
      <c r="A34" s="35">
        <v>6</v>
      </c>
      <c r="B34" s="43" t="s">
        <v>66</v>
      </c>
      <c r="C34" s="40">
        <v>32799</v>
      </c>
      <c r="D34" s="38" t="s">
        <v>2</v>
      </c>
      <c r="E34" s="43" t="s">
        <v>59</v>
      </c>
      <c r="F34" s="39"/>
      <c r="G34" s="46">
        <v>2</v>
      </c>
      <c r="H34" s="46"/>
      <c r="I34" s="41">
        <v>174</v>
      </c>
      <c r="J34" s="46">
        <f t="shared" si="0"/>
        <v>87</v>
      </c>
      <c r="K34" s="47">
        <f t="shared" si="1"/>
        <v>89</v>
      </c>
      <c r="L34" s="20"/>
    </row>
    <row r="35" spans="1:12" ht="20.25" customHeight="1" x14ac:dyDescent="0.25">
      <c r="A35" s="35">
        <v>7</v>
      </c>
      <c r="B35" s="39" t="s">
        <v>20</v>
      </c>
      <c r="C35" s="40">
        <v>27362</v>
      </c>
      <c r="D35" s="38" t="s">
        <v>21</v>
      </c>
      <c r="E35" s="43" t="s">
        <v>40</v>
      </c>
      <c r="F35" s="43"/>
      <c r="G35" s="46">
        <v>5</v>
      </c>
      <c r="H35" s="46"/>
      <c r="I35" s="41">
        <v>156</v>
      </c>
      <c r="J35" s="46">
        <f t="shared" si="0"/>
        <v>78</v>
      </c>
      <c r="K35" s="47">
        <f t="shared" si="1"/>
        <v>83</v>
      </c>
      <c r="L35" s="15"/>
    </row>
    <row r="36" spans="1:12" ht="20.25" customHeight="1" x14ac:dyDescent="0.25">
      <c r="A36" s="35">
        <v>8</v>
      </c>
      <c r="B36" s="43" t="s">
        <v>50</v>
      </c>
      <c r="C36" s="40">
        <v>21468</v>
      </c>
      <c r="D36" s="38" t="s">
        <v>2</v>
      </c>
      <c r="E36" s="43" t="s">
        <v>60</v>
      </c>
      <c r="F36" s="39"/>
      <c r="G36" s="46">
        <v>2</v>
      </c>
      <c r="H36" s="46">
        <v>7</v>
      </c>
      <c r="I36" s="41">
        <v>125</v>
      </c>
      <c r="J36" s="46">
        <f>I36/2</f>
        <v>62.5</v>
      </c>
      <c r="K36" s="47">
        <f>G36+H36+J36</f>
        <v>71.5</v>
      </c>
      <c r="L36" s="15"/>
    </row>
    <row r="37" spans="1:12" ht="20.25" customHeight="1" x14ac:dyDescent="0.25">
      <c r="A37" s="35">
        <v>9</v>
      </c>
      <c r="B37" s="43" t="s">
        <v>17</v>
      </c>
      <c r="C37" s="40">
        <v>22912</v>
      </c>
      <c r="D37" s="38" t="s">
        <v>2</v>
      </c>
      <c r="E37" s="43" t="s">
        <v>40</v>
      </c>
      <c r="F37" s="39"/>
      <c r="G37" s="46">
        <v>2</v>
      </c>
      <c r="H37" s="46">
        <v>1</v>
      </c>
      <c r="I37" s="41">
        <v>119</v>
      </c>
      <c r="J37" s="46">
        <f t="shared" si="0"/>
        <v>59.5</v>
      </c>
      <c r="K37" s="47">
        <f t="shared" si="1"/>
        <v>62.5</v>
      </c>
      <c r="L37" s="15"/>
    </row>
    <row r="38" spans="1:12" ht="20.25" customHeight="1" x14ac:dyDescent="0.25">
      <c r="A38" s="35">
        <v>10</v>
      </c>
      <c r="B38" s="43" t="s">
        <v>67</v>
      </c>
      <c r="C38" s="40">
        <v>25938</v>
      </c>
      <c r="D38" s="38" t="s">
        <v>2</v>
      </c>
      <c r="E38" s="43" t="s">
        <v>61</v>
      </c>
      <c r="F38" s="39"/>
      <c r="G38" s="46">
        <v>2</v>
      </c>
      <c r="H38" s="46"/>
      <c r="I38" s="41">
        <v>120</v>
      </c>
      <c r="J38" s="46">
        <f>I38/2</f>
        <v>60</v>
      </c>
      <c r="K38" s="47">
        <f>G38+H38+J38</f>
        <v>62</v>
      </c>
      <c r="L38" s="15"/>
    </row>
    <row r="39" spans="1:12" ht="20.25" customHeight="1" x14ac:dyDescent="0.25">
      <c r="A39" s="35">
        <v>11</v>
      </c>
      <c r="B39" s="43" t="s">
        <v>47</v>
      </c>
      <c r="C39" s="40">
        <v>27332</v>
      </c>
      <c r="D39" s="38" t="s">
        <v>2</v>
      </c>
      <c r="E39" s="43" t="s">
        <v>48</v>
      </c>
      <c r="F39" s="39"/>
      <c r="G39" s="46">
        <v>8</v>
      </c>
      <c r="H39" s="46"/>
      <c r="I39" s="41">
        <v>48</v>
      </c>
      <c r="J39" s="46">
        <f t="shared" ref="J39" si="2">I39/2</f>
        <v>24</v>
      </c>
      <c r="K39" s="47">
        <f t="shared" ref="K39" si="3">G39+H39+J39</f>
        <v>32</v>
      </c>
      <c r="L39" s="15"/>
    </row>
    <row r="40" spans="1:12" ht="20.25" customHeight="1" x14ac:dyDescent="0.25">
      <c r="A40" s="35">
        <v>12</v>
      </c>
      <c r="B40" s="43" t="s">
        <v>49</v>
      </c>
      <c r="C40" s="40">
        <v>28898</v>
      </c>
      <c r="D40" s="38" t="s">
        <v>2</v>
      </c>
      <c r="E40" s="43" t="s">
        <v>48</v>
      </c>
      <c r="F40" s="39"/>
      <c r="G40" s="46">
        <v>8</v>
      </c>
      <c r="H40" s="46"/>
      <c r="I40" s="41">
        <v>36</v>
      </c>
      <c r="J40" s="46">
        <f t="shared" si="0"/>
        <v>18</v>
      </c>
      <c r="K40" s="47">
        <f t="shared" si="1"/>
        <v>26</v>
      </c>
      <c r="L40" s="15"/>
    </row>
    <row r="41" spans="1:12" ht="20.25" customHeight="1" x14ac:dyDescent="0.25">
      <c r="A41" s="35">
        <v>13</v>
      </c>
      <c r="B41" s="48" t="s">
        <v>54</v>
      </c>
      <c r="C41" s="40">
        <v>23515</v>
      </c>
      <c r="D41" s="42" t="s">
        <v>4</v>
      </c>
      <c r="E41" s="69" t="s">
        <v>55</v>
      </c>
      <c r="F41" s="70"/>
      <c r="G41" s="70"/>
      <c r="H41" s="70"/>
      <c r="I41" s="70"/>
      <c r="J41" s="70"/>
      <c r="K41" s="71"/>
      <c r="L41" s="15"/>
    </row>
    <row r="42" spans="1:12" x14ac:dyDescent="0.25">
      <c r="B42" s="6"/>
      <c r="I42" s="2"/>
    </row>
    <row r="43" spans="1:12" x14ac:dyDescent="0.25">
      <c r="D43" s="8"/>
    </row>
    <row r="45" spans="1:12" x14ac:dyDescent="0.25">
      <c r="C45" s="3"/>
      <c r="D45" s="8"/>
      <c r="E45" s="2" t="s">
        <v>37</v>
      </c>
      <c r="J45" s="9"/>
      <c r="L45" s="2"/>
    </row>
  </sheetData>
  <sheetProtection algorithmName="SHA-512" hashValue="Gx3MEofth6rxBE/d/DhbeDdrwu0qG3IMjHh8aCTkIz/+p5539/T3AaSQq5JTG8NbX581w5sKwFolysX47ZqLew==" saltValue="FkDg96jLmE7D9r7UUA95Jw==" spinCount="100000" sheet="1" objects="1" scenarios="1" selectLockedCells="1" selectUnlockedCells="1"/>
  <sortState xmlns:xlrd2="http://schemas.microsoft.com/office/spreadsheetml/2017/richdata2" ref="B8:F19">
    <sortCondition descending="1" ref="F8:F19"/>
    <sortCondition ref="C8:C19"/>
  </sortState>
  <mergeCells count="13">
    <mergeCell ref="E41:K41"/>
    <mergeCell ref="B27:B28"/>
    <mergeCell ref="C27:C28"/>
    <mergeCell ref="D27:D28"/>
    <mergeCell ref="E27:E28"/>
    <mergeCell ref="H27:H28"/>
    <mergeCell ref="K27:K28"/>
    <mergeCell ref="I27:J27"/>
    <mergeCell ref="B1:K2"/>
    <mergeCell ref="B4:G6"/>
    <mergeCell ref="B24:G26"/>
    <mergeCell ref="G27:G28"/>
    <mergeCell ref="F27:F28"/>
  </mergeCells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2020-09-14T11:57:16Z</cp:lastPrinted>
  <dcterms:created xsi:type="dcterms:W3CDTF">2017-09-11T10:24:02Z</dcterms:created>
  <dcterms:modified xsi:type="dcterms:W3CDTF">2021-08-03T08:18:37Z</dcterms:modified>
</cp:coreProperties>
</file>