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i16196\Desktop\DSGA INTER\"/>
    </mc:Choice>
  </mc:AlternateContent>
  <xr:revisionPtr revIDLastSave="0" documentId="13_ncr:1_{73341990-5B0A-4852-BBCB-3AC767A4C298}" xr6:coauthVersionLast="47" xr6:coauthVersionMax="47" xr10:uidLastSave="{00000000-0000-0000-0000-000000000000}"/>
  <bookViews>
    <workbookView xWindow="-120" yWindow="-120" windowWidth="20730" windowHeight="11160" xr2:uid="{42485BA8-9AC5-4066-93A0-C862C0642E1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J8" i="1"/>
  <c r="L9" i="1"/>
  <c r="J9" i="1"/>
  <c r="L7" i="1"/>
  <c r="J7" i="1"/>
  <c r="L6" i="1"/>
  <c r="J6" i="1"/>
</calcChain>
</file>

<file path=xl/sharedStrings.xml><?xml version="1.0" encoding="utf-8"?>
<sst xmlns="http://schemas.openxmlformats.org/spreadsheetml/2006/main" count="36" uniqueCount="31">
  <si>
    <t xml:space="preserve"> D.S.G.A –DIRETTORI SERVIZI GENERALI ED AMM.VI</t>
  </si>
  <si>
    <t xml:space="preserve">AMBITO INTERPROVINCIALE </t>
  </si>
  <si>
    <t>COGNOME NOME</t>
  </si>
  <si>
    <t>DATA NASCITA</t>
  </si>
  <si>
    <t>PROV</t>
  </si>
  <si>
    <t>SEDE TIT.</t>
  </si>
  <si>
    <t xml:space="preserve"> PRECEDENZA</t>
  </si>
  <si>
    <t>CON.</t>
  </si>
  <si>
    <t>F. &lt;6 A.</t>
  </si>
  <si>
    <t>F.&gt;6 &lt; 18</t>
  </si>
  <si>
    <t>PUNTI COMUNE RICONG.NTO</t>
  </si>
  <si>
    <t>COMUNE RICONG</t>
  </si>
  <si>
    <t>PUNTI ALTRI COMUNI</t>
  </si>
  <si>
    <t>CZ</t>
  </si>
  <si>
    <t>LAMEZIA</t>
  </si>
  <si>
    <t>GUZZI DANIELA</t>
  </si>
  <si>
    <t>CATANZARO</t>
  </si>
  <si>
    <t>PAONE FALVO CARMEN</t>
  </si>
  <si>
    <t>AT MI</t>
  </si>
  <si>
    <t>MASUCCI FRANCESCA</t>
  </si>
  <si>
    <t>MONTEPAONE</t>
  </si>
  <si>
    <t xml:space="preserve">CATANIA MARIA </t>
  </si>
  <si>
    <t>AT CN</t>
  </si>
  <si>
    <t>CCNI</t>
  </si>
  <si>
    <t>AT TO</t>
  </si>
  <si>
    <t xml:space="preserve">SEDE ASSEGNATA </t>
  </si>
  <si>
    <t>CZ IISV.EMANUELE</t>
  </si>
  <si>
    <t>SERRASTETTA IC</t>
  </si>
  <si>
    <t>MONTEPAONE IC</t>
  </si>
  <si>
    <t>ASSEGNAZIONI PROVVISORIE A.S. 22-23</t>
  </si>
  <si>
    <t xml:space="preserve">CZ IC CASALINUOVO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</si>
</sst>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Calibri Light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/>
    <xf numFmtId="0" fontId="5" fillId="0" borderId="1" xfId="0" applyFont="1" applyBorder="1" applyAlignment="1"/>
    <xf numFmtId="0" fontId="0" fillId="0" borderId="1" xfId="0" applyBorder="1" applyAlignment="1"/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7A8-36F0-42AD-8C08-F0A2B253C450}">
  <dimension ref="A1:AE20"/>
  <sheetViews>
    <sheetView tabSelected="1" workbookViewId="0">
      <selection activeCell="B13" sqref="B13"/>
    </sheetView>
  </sheetViews>
  <sheetFormatPr defaultRowHeight="15" x14ac:dyDescent="0.25"/>
  <cols>
    <col min="1" max="1" width="2.5703125" customWidth="1"/>
    <col min="2" max="2" width="17.85546875" customWidth="1"/>
    <col min="3" max="3" width="11.5703125" customWidth="1"/>
    <col min="5" max="5" width="7.5703125" customWidth="1"/>
    <col min="6" max="6" width="10.7109375" customWidth="1"/>
    <col min="7" max="7" width="9.28515625" customWidth="1"/>
    <col min="8" max="8" width="7.7109375" customWidth="1"/>
    <col min="9" max="9" width="6" customWidth="1"/>
    <col min="10" max="10" width="11.28515625" customWidth="1"/>
    <col min="11" max="11" width="13.140625" customWidth="1"/>
    <col min="12" max="12" width="9.5703125" customWidth="1"/>
    <col min="13" max="13" width="0" hidden="1" customWidth="1"/>
    <col min="14" max="14" width="26.140625" hidden="1" customWidth="1"/>
    <col min="15" max="15" width="14" customWidth="1"/>
  </cols>
  <sheetData>
    <row r="1" spans="1:31" x14ac:dyDescent="0.25">
      <c r="B1" s="23" t="s">
        <v>29</v>
      </c>
      <c r="C1" s="23"/>
      <c r="D1" s="23"/>
      <c r="E1" s="23"/>
      <c r="F1" s="23"/>
      <c r="G1" s="1"/>
      <c r="H1" s="1"/>
      <c r="I1" s="1"/>
      <c r="J1" s="1"/>
      <c r="K1" s="2"/>
      <c r="L1" s="1"/>
    </row>
    <row r="2" spans="1:31" x14ac:dyDescent="0.25">
      <c r="B2" s="23" t="s">
        <v>0</v>
      </c>
      <c r="C2" s="23"/>
      <c r="D2" s="23"/>
      <c r="E2" s="23"/>
      <c r="F2" s="23"/>
      <c r="G2" s="1"/>
      <c r="H2" s="1"/>
      <c r="I2" s="1"/>
      <c r="J2" s="1"/>
      <c r="K2" s="2"/>
      <c r="L2" s="1"/>
    </row>
    <row r="3" spans="1:31" x14ac:dyDescent="0.25">
      <c r="B3" s="23" t="s">
        <v>1</v>
      </c>
      <c r="C3" s="23"/>
      <c r="D3" s="23"/>
      <c r="E3" s="23"/>
      <c r="F3" s="23"/>
      <c r="G3" s="1"/>
      <c r="H3" s="1"/>
      <c r="I3" s="1"/>
      <c r="J3" s="1"/>
      <c r="K3" s="2"/>
      <c r="L3" s="1"/>
    </row>
    <row r="4" spans="1:31" x14ac:dyDescent="0.25">
      <c r="B4" s="3"/>
      <c r="C4" s="4"/>
      <c r="D4" s="5"/>
      <c r="E4" s="2"/>
      <c r="F4" s="6"/>
      <c r="G4" s="1"/>
      <c r="H4" s="1"/>
      <c r="I4" s="1"/>
      <c r="J4" s="1"/>
      <c r="K4" s="2"/>
      <c r="L4" s="1"/>
    </row>
    <row r="5" spans="1:31" ht="28.5" customHeight="1" x14ac:dyDescent="0.25">
      <c r="B5" s="17" t="s">
        <v>2</v>
      </c>
      <c r="C5" s="18" t="s">
        <v>3</v>
      </c>
      <c r="D5" s="18" t="s">
        <v>4</v>
      </c>
      <c r="E5" s="17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9" t="s">
        <v>10</v>
      </c>
      <c r="K5" s="17" t="s">
        <v>11</v>
      </c>
      <c r="L5" s="18" t="s">
        <v>12</v>
      </c>
      <c r="O5" s="24" t="s">
        <v>25</v>
      </c>
      <c r="P5" s="25"/>
    </row>
    <row r="6" spans="1:31" s="16" customFormat="1" ht="21" customHeight="1" x14ac:dyDescent="0.25">
      <c r="A6" s="16">
        <v>1</v>
      </c>
      <c r="B6" s="12" t="s">
        <v>15</v>
      </c>
      <c r="C6" s="8">
        <v>33404</v>
      </c>
      <c r="D6" s="8" t="s">
        <v>13</v>
      </c>
      <c r="E6" s="15" t="s">
        <v>18</v>
      </c>
      <c r="F6" s="14" t="s">
        <v>23</v>
      </c>
      <c r="G6" s="14">
        <v>24</v>
      </c>
      <c r="H6" s="14">
        <v>1</v>
      </c>
      <c r="I6" s="14"/>
      <c r="J6" s="14">
        <f>G6+(H6*16)+(I6*12)</f>
        <v>40</v>
      </c>
      <c r="K6" s="10" t="s">
        <v>16</v>
      </c>
      <c r="L6" s="14">
        <f>(H6*16)+(I6*12)</f>
        <v>16</v>
      </c>
      <c r="O6" s="21" t="s">
        <v>26</v>
      </c>
      <c r="P6" s="22"/>
    </row>
    <row r="7" spans="1:31" s="16" customFormat="1" ht="21" customHeight="1" x14ac:dyDescent="0.25">
      <c r="A7" s="16">
        <v>2</v>
      </c>
      <c r="B7" s="9" t="s">
        <v>17</v>
      </c>
      <c r="C7" s="8">
        <v>27734</v>
      </c>
      <c r="D7" s="8" t="s">
        <v>13</v>
      </c>
      <c r="E7" s="15" t="s">
        <v>18</v>
      </c>
      <c r="F7" s="14"/>
      <c r="G7" s="14">
        <v>24</v>
      </c>
      <c r="H7" s="14"/>
      <c r="I7" s="14"/>
      <c r="J7" s="14">
        <f>G7+(H7*16)+(I7*12)</f>
        <v>24</v>
      </c>
      <c r="K7" s="10" t="s">
        <v>16</v>
      </c>
      <c r="L7" s="14">
        <f>(H7*16)+(I7*12)</f>
        <v>0</v>
      </c>
      <c r="O7" s="21" t="s">
        <v>30</v>
      </c>
      <c r="P7" s="22"/>
    </row>
    <row r="8" spans="1:31" s="16" customFormat="1" ht="21" customHeight="1" x14ac:dyDescent="0.25">
      <c r="A8" s="16">
        <v>3</v>
      </c>
      <c r="B8" s="13" t="s">
        <v>21</v>
      </c>
      <c r="C8" s="11">
        <v>32480</v>
      </c>
      <c r="D8" s="7" t="s">
        <v>13</v>
      </c>
      <c r="E8" s="15" t="s">
        <v>22</v>
      </c>
      <c r="F8" s="14"/>
      <c r="G8" s="14">
        <v>24</v>
      </c>
      <c r="H8" s="14"/>
      <c r="I8" s="14"/>
      <c r="J8" s="14">
        <f>G8+(H8*16)+(I8*12)</f>
        <v>24</v>
      </c>
      <c r="K8" s="13" t="s">
        <v>14</v>
      </c>
      <c r="L8" s="14">
        <f>(H8*16)+(I8*12)</f>
        <v>0</v>
      </c>
      <c r="O8" s="21" t="s">
        <v>27</v>
      </c>
      <c r="P8" s="22"/>
    </row>
    <row r="9" spans="1:31" s="16" customFormat="1" ht="21" customHeight="1" x14ac:dyDescent="0.25">
      <c r="A9" s="16">
        <v>4</v>
      </c>
      <c r="B9" s="9" t="s">
        <v>19</v>
      </c>
      <c r="C9" s="8">
        <v>31624</v>
      </c>
      <c r="D9" s="8" t="s">
        <v>13</v>
      </c>
      <c r="E9" s="15" t="s">
        <v>24</v>
      </c>
      <c r="F9" s="14"/>
      <c r="G9" s="14">
        <v>0</v>
      </c>
      <c r="H9" s="14"/>
      <c r="I9" s="14"/>
      <c r="J9" s="14">
        <f>G9+(H9*16)+(I9*12)</f>
        <v>0</v>
      </c>
      <c r="K9" s="10" t="s">
        <v>20</v>
      </c>
      <c r="L9" s="14">
        <f>(H9*16)+(I9*12)</f>
        <v>0</v>
      </c>
      <c r="O9" s="21" t="s">
        <v>28</v>
      </c>
      <c r="P9" s="22"/>
    </row>
    <row r="12" spans="1:31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31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2:31" x14ac:dyDescent="0.25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2:31" x14ac:dyDescent="0.25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2:31" x14ac:dyDescent="0.2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2:3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</sheetData>
  <sheetProtection algorithmName="SHA-512" hashValue="VEiT/6j76vJ7pFaxcRavCNn+dr7+gfiqDtHuML2b7g1eEZY0/J6GwfGZeaDSTgmW89OXAgnD7NM2UFDMnSw9pg==" saltValue="V2jQc7cxlSdhGAqkEm31gg==" spinCount="100000" sheet="1" objects="1" scenarios="1"/>
  <mergeCells count="8">
    <mergeCell ref="O7:P7"/>
    <mergeCell ref="O8:P8"/>
    <mergeCell ref="O9:P9"/>
    <mergeCell ref="B1:F1"/>
    <mergeCell ref="B2:F2"/>
    <mergeCell ref="B3:F3"/>
    <mergeCell ref="O5:P5"/>
    <mergeCell ref="O6:P6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MONTESANTI MARIA</dc:creator>
  <cp:lastModifiedBy>MONTESANTI MARIA</cp:lastModifiedBy>
  <cp:lastPrinted>2022-07-22T10:41:24Z</cp:lastPrinted>
  <dcterms:created xsi:type="dcterms:W3CDTF">2022-07-14T11:28:29Z</dcterms:created>
  <dcterms:modified xsi:type="dcterms:W3CDTF">2022-08-30T18:06:42Z</dcterms:modified>
</cp:coreProperties>
</file>