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65" windowWidth="13395" windowHeight="6150" activeTab="5"/>
  </bookViews>
  <sheets>
    <sheet name="Infanzia" sheetId="1" r:id="rId1"/>
    <sheet name="Primaria" sheetId="2" r:id="rId2"/>
    <sheet name="I° Grado" sheetId="3" r:id="rId3"/>
    <sheet name="II° Grado" sheetId="4" r:id="rId4"/>
    <sheet name="Dirigenti" sheetId="5" r:id="rId5"/>
    <sheet name="A.T.A." sheetId="6" r:id="rId6"/>
    <sheet name="L. Slovena" sheetId="7" r:id="rId7"/>
    <sheet name="L. Tedesca" sheetId="8" r:id="rId8"/>
    <sheet name="V. d'Aosta" sheetId="9" r:id="rId9"/>
  </sheets>
  <definedNames>
    <definedName name="_xlnm.Print_Area" localSheetId="5">A.T.A.!$A$1:$AO$109</definedName>
    <definedName name="_xlnm.Print_Area" localSheetId="4">Dirigenti!$A$1:$AM$93</definedName>
    <definedName name="_xlnm.Print_Area" localSheetId="2">'I° Grado'!$A$1:$AQ$117</definedName>
    <definedName name="_xlnm.Print_Area" localSheetId="3">'II° Grado'!$A$1:$AQ$125</definedName>
  </definedNames>
  <calcPr calcId="145621"/>
</workbook>
</file>

<file path=xl/calcChain.xml><?xml version="1.0" encoding="utf-8"?>
<calcChain xmlns="http://schemas.openxmlformats.org/spreadsheetml/2006/main">
  <c r="W6" i="1" l="1"/>
  <c r="W7" i="1"/>
  <c r="W8" i="1"/>
  <c r="Y6" i="2"/>
  <c r="Y7" i="2"/>
  <c r="Y8" i="2"/>
  <c r="Y9" i="2"/>
  <c r="Y10" i="2"/>
  <c r="Y11" i="2"/>
  <c r="Y12" i="2"/>
  <c r="Y14" i="2"/>
  <c r="Y6" i="3"/>
  <c r="Y7" i="3"/>
  <c r="Y8" i="3"/>
  <c r="Y9" i="3"/>
  <c r="Y10" i="3"/>
  <c r="Y11" i="3"/>
  <c r="Y12" i="3"/>
  <c r="Y14" i="3"/>
  <c r="X24" i="9" l="1"/>
  <c r="X23" i="9"/>
  <c r="X22" i="9"/>
  <c r="X15" i="9"/>
  <c r="X14" i="9"/>
  <c r="X8" i="9"/>
  <c r="X7" i="9"/>
  <c r="X6" i="9"/>
  <c r="X8" i="8"/>
  <c r="X7" i="8"/>
  <c r="X6" i="8"/>
  <c r="W23" i="7"/>
  <c r="W22" i="7"/>
  <c r="W16" i="7"/>
  <c r="W15" i="7"/>
  <c r="W14" i="7"/>
  <c r="W7" i="7"/>
  <c r="W6" i="7"/>
  <c r="Y104" i="6"/>
  <c r="Y103" i="6"/>
  <c r="Y102" i="6"/>
  <c r="Y95" i="6"/>
  <c r="Y94" i="6"/>
  <c r="Y88" i="6"/>
  <c r="Y87" i="6"/>
  <c r="Y86" i="6"/>
  <c r="Y80" i="6"/>
  <c r="Y79" i="6"/>
  <c r="Y78" i="6"/>
  <c r="Y71" i="6"/>
  <c r="Y70" i="6"/>
  <c r="Y64" i="6"/>
  <c r="Y63" i="6"/>
  <c r="Y62" i="6"/>
  <c r="Y56" i="6"/>
  <c r="Y55" i="6"/>
  <c r="Y54" i="6"/>
  <c r="Y47" i="6"/>
  <c r="Y46" i="6"/>
  <c r="Y39" i="6"/>
  <c r="Y38" i="6"/>
  <c r="Y31" i="6"/>
  <c r="Y30" i="6"/>
  <c r="Y24" i="6"/>
  <c r="Y23" i="6"/>
  <c r="Y22" i="6"/>
  <c r="Y16" i="6"/>
  <c r="Y15" i="6"/>
  <c r="Y14" i="6"/>
  <c r="Y8" i="6"/>
  <c r="Y7" i="6"/>
  <c r="Y6" i="6"/>
  <c r="Y89" i="5" l="1"/>
  <c r="Y88" i="5"/>
  <c r="Y87" i="5"/>
  <c r="Y86" i="5"/>
  <c r="Y81" i="5"/>
  <c r="Y80" i="5"/>
  <c r="Y79" i="5"/>
  <c r="Y78" i="5"/>
  <c r="Y72" i="5"/>
  <c r="Y71" i="5"/>
  <c r="Y70" i="5"/>
  <c r="Y65" i="5"/>
  <c r="Y64" i="5"/>
  <c r="Y63" i="5"/>
  <c r="Y62" i="5"/>
  <c r="Y56" i="5"/>
  <c r="Y55" i="5"/>
  <c r="Y54" i="5"/>
  <c r="Y49" i="5"/>
  <c r="Y48" i="5"/>
  <c r="Y47" i="5"/>
  <c r="Y46" i="5"/>
  <c r="Y39" i="5"/>
  <c r="Y38" i="5"/>
  <c r="Y33" i="5"/>
  <c r="Y32" i="5"/>
  <c r="Y31" i="5"/>
  <c r="Y30" i="5"/>
  <c r="Y25" i="5"/>
  <c r="Y24" i="5"/>
  <c r="Y23" i="5"/>
  <c r="Y22" i="5"/>
  <c r="Y17" i="5"/>
  <c r="Y16" i="5"/>
  <c r="Y15" i="5"/>
  <c r="Y14" i="5"/>
  <c r="Y9" i="5"/>
  <c r="Y8" i="5"/>
  <c r="Y7" i="5"/>
  <c r="Y6" i="5"/>
  <c r="Y122" i="4"/>
  <c r="Y121" i="4"/>
  <c r="Y120" i="4"/>
  <c r="Y119" i="4"/>
  <c r="Y118" i="4"/>
  <c r="Y114" i="4"/>
  <c r="Y113" i="4"/>
  <c r="Y112" i="4"/>
  <c r="Y111" i="4"/>
  <c r="Y110" i="4"/>
  <c r="Y106" i="4"/>
  <c r="Y105" i="4"/>
  <c r="Y104" i="4"/>
  <c r="Y103" i="4"/>
  <c r="Y102" i="4"/>
  <c r="Y98" i="4"/>
  <c r="Y97" i="4"/>
  <c r="Y96" i="4"/>
  <c r="Y95" i="4"/>
  <c r="Y94" i="4"/>
  <c r="Y87" i="4"/>
  <c r="Y86" i="4"/>
  <c r="Y82" i="4"/>
  <c r="Y81" i="4"/>
  <c r="Y80" i="4"/>
  <c r="Y79" i="4"/>
  <c r="Y78" i="4"/>
  <c r="Y74" i="4"/>
  <c r="Y73" i="4"/>
  <c r="Y72" i="4"/>
  <c r="Y71" i="4"/>
  <c r="Y70" i="4"/>
  <c r="Y63" i="4"/>
  <c r="Y62" i="4"/>
  <c r="Y57" i="4"/>
  <c r="Y56" i="4"/>
  <c r="Y55" i="4"/>
  <c r="Y54" i="4"/>
  <c r="Y50" i="4"/>
  <c r="Y49" i="4"/>
  <c r="Y48" i="4"/>
  <c r="Y47" i="4"/>
  <c r="Y46" i="4"/>
  <c r="Y42" i="4"/>
  <c r="Y41" i="4"/>
  <c r="Y40" i="4"/>
  <c r="Y39" i="4"/>
  <c r="Y38" i="4"/>
  <c r="Y34" i="4"/>
  <c r="Y33" i="4"/>
  <c r="Y32" i="4"/>
  <c r="Y31" i="4"/>
  <c r="Y30" i="4"/>
  <c r="Y25" i="4"/>
  <c r="Y24" i="4"/>
  <c r="Y23" i="4"/>
  <c r="Y22" i="4"/>
  <c r="Y18" i="4"/>
  <c r="Y17" i="4"/>
  <c r="Y16" i="4"/>
  <c r="Y15" i="4"/>
  <c r="Y14" i="4"/>
  <c r="Y10" i="4"/>
  <c r="Y9" i="4"/>
  <c r="Y8" i="4"/>
  <c r="Y7" i="4"/>
  <c r="Y6" i="4"/>
  <c r="Y116" i="3"/>
  <c r="Y115" i="3"/>
  <c r="Y114" i="3"/>
  <c r="Y113" i="3"/>
  <c r="Y112" i="3"/>
  <c r="Y111" i="3"/>
  <c r="Y110" i="3"/>
  <c r="Y107" i="3"/>
  <c r="Y106" i="3"/>
  <c r="Y105" i="3"/>
  <c r="Y104" i="3"/>
  <c r="Y103" i="3"/>
  <c r="Y102" i="3"/>
  <c r="Y98" i="3"/>
  <c r="Y97" i="3"/>
  <c r="Y96" i="3"/>
  <c r="Y95" i="3"/>
  <c r="Y94" i="3"/>
  <c r="Y92" i="3"/>
  <c r="Y91" i="3"/>
  <c r="Y90" i="3"/>
  <c r="Y89" i="3"/>
  <c r="Y88" i="3"/>
  <c r="Y87" i="3"/>
  <c r="Y86" i="3"/>
  <c r="Y79" i="3"/>
  <c r="Y78" i="3"/>
  <c r="Y76" i="3"/>
  <c r="Y75" i="3"/>
  <c r="Y74" i="3"/>
  <c r="Y73" i="3"/>
  <c r="Y72" i="3"/>
  <c r="Y71" i="3"/>
  <c r="Y70" i="3"/>
  <c r="Y67" i="3"/>
  <c r="Y66" i="3"/>
  <c r="Y65" i="3"/>
  <c r="Y64" i="3"/>
  <c r="Y63" i="3"/>
  <c r="Y62" i="3"/>
  <c r="Y57" i="3"/>
  <c r="Y56" i="3"/>
  <c r="Y55" i="3"/>
  <c r="Y54" i="3"/>
  <c r="Y52" i="3"/>
  <c r="Y51" i="3"/>
  <c r="Y50" i="3"/>
  <c r="Y49" i="3"/>
  <c r="Y48" i="3"/>
  <c r="Y47" i="3"/>
  <c r="Y46" i="3"/>
  <c r="Y39" i="3"/>
  <c r="Y38" i="3"/>
  <c r="Y35" i="3"/>
  <c r="Y34" i="3"/>
  <c r="Y33" i="3"/>
  <c r="Y32" i="3"/>
  <c r="Y31" i="3"/>
  <c r="Y30" i="3"/>
  <c r="Y27" i="3"/>
  <c r="Y26" i="3"/>
  <c r="Y25" i="3"/>
  <c r="Y24" i="3"/>
  <c r="Y23" i="3"/>
  <c r="Y22" i="3"/>
  <c r="Y20" i="3"/>
  <c r="Y19" i="3"/>
  <c r="Y18" i="3"/>
  <c r="Y17" i="3"/>
  <c r="Y16" i="3"/>
  <c r="Y15" i="3"/>
  <c r="Y123" i="2"/>
  <c r="Y122" i="2"/>
  <c r="Y121" i="2"/>
  <c r="Y120" i="2"/>
  <c r="Y119" i="2"/>
  <c r="Y118" i="2"/>
  <c r="Y117" i="2"/>
  <c r="Y115" i="2"/>
  <c r="Y114" i="2"/>
  <c r="Y112" i="2"/>
  <c r="Y111" i="2"/>
  <c r="Y110" i="2"/>
  <c r="Y109" i="2"/>
  <c r="Y108" i="2"/>
  <c r="Y107" i="2"/>
  <c r="Y105" i="2"/>
  <c r="Y104" i="2"/>
  <c r="Y103" i="2"/>
  <c r="Y102" i="2"/>
  <c r="Y100" i="2"/>
  <c r="Y99" i="2"/>
  <c r="Y97" i="2"/>
  <c r="Y96" i="2"/>
  <c r="Y95" i="2"/>
  <c r="Y94" i="2"/>
  <c r="Y92" i="2"/>
  <c r="Y91" i="2"/>
  <c r="Y90" i="2"/>
  <c r="Y89" i="2"/>
  <c r="Y88" i="2"/>
  <c r="Y86" i="2"/>
  <c r="Y85" i="2"/>
  <c r="Y84" i="2"/>
  <c r="Y82" i="2"/>
  <c r="Y81" i="2"/>
  <c r="Y80" i="2"/>
  <c r="Y79" i="2"/>
  <c r="Y78" i="2"/>
  <c r="Y77" i="2"/>
  <c r="Y76" i="2"/>
  <c r="Y74" i="2"/>
  <c r="Y73" i="2"/>
  <c r="Y71" i="2"/>
  <c r="Y70" i="2"/>
  <c r="Y68" i="2"/>
  <c r="Y67" i="2"/>
  <c r="Y66" i="2"/>
  <c r="Y64" i="2"/>
  <c r="Y63" i="2"/>
  <c r="Y62" i="2"/>
  <c r="Y60" i="2"/>
  <c r="Y59" i="2"/>
  <c r="Y58" i="2"/>
  <c r="Y57" i="2"/>
  <c r="Y56" i="2"/>
  <c r="Y54" i="2"/>
  <c r="Y53" i="2"/>
  <c r="Y52" i="2"/>
  <c r="Y50" i="2"/>
  <c r="Y49" i="2"/>
  <c r="Y48" i="2"/>
  <c r="Y47" i="2"/>
  <c r="Y46" i="2"/>
  <c r="Y45" i="2"/>
  <c r="Y44" i="2"/>
  <c r="Y42" i="2"/>
  <c r="Y41" i="2"/>
  <c r="Y40" i="2"/>
  <c r="Y39" i="2"/>
  <c r="Y38" i="2"/>
  <c r="Y37" i="2"/>
  <c r="Y36" i="2"/>
  <c r="Y34" i="2"/>
  <c r="Y33" i="2"/>
  <c r="Y32" i="2"/>
  <c r="Y31" i="2"/>
  <c r="Y30" i="2"/>
  <c r="Y29" i="2"/>
  <c r="Y28" i="2"/>
  <c r="Y26" i="2"/>
  <c r="Y25" i="2"/>
  <c r="Y24" i="2"/>
  <c r="Y23" i="2"/>
  <c r="Y22" i="2"/>
  <c r="Y20" i="2"/>
  <c r="Y19" i="2"/>
  <c r="Y18" i="2"/>
  <c r="Y17" i="2"/>
  <c r="Y16" i="2"/>
  <c r="Y15" i="2"/>
  <c r="W88" i="1"/>
  <c r="W87" i="1"/>
  <c r="W86" i="1"/>
  <c r="W80" i="1"/>
  <c r="W79" i="1"/>
  <c r="W78" i="1"/>
  <c r="W72" i="1"/>
  <c r="W71" i="1"/>
  <c r="W70" i="1"/>
  <c r="W63" i="1"/>
  <c r="W62" i="1"/>
  <c r="W56" i="1"/>
  <c r="W55" i="1"/>
  <c r="W54" i="1"/>
  <c r="W48" i="1"/>
  <c r="W47" i="1"/>
  <c r="W46" i="1"/>
  <c r="W40" i="1"/>
  <c r="W39" i="1"/>
  <c r="W38" i="1"/>
  <c r="W31" i="1"/>
  <c r="W30" i="1"/>
  <c r="W24" i="1"/>
  <c r="W23" i="1"/>
  <c r="W22" i="1"/>
  <c r="W16" i="1"/>
  <c r="W15" i="1"/>
  <c r="W14" i="1"/>
</calcChain>
</file>

<file path=xl/sharedStrings.xml><?xml version="1.0" encoding="utf-8"?>
<sst xmlns="http://schemas.openxmlformats.org/spreadsheetml/2006/main" count="568" uniqueCount="372">
  <si>
    <t xml:space="preserve">        COMPONENTE ELETTIVA PERSONALE DOCENTE SCUOLA DELL'INFANZIA</t>
  </si>
  <si>
    <t>LISTA/MOTTO</t>
  </si>
  <si>
    <t>ABRUZZO</t>
  </si>
  <si>
    <t>BASILICATA</t>
  </si>
  <si>
    <t>CALABRIA</t>
  </si>
  <si>
    <t>CAMPANIA</t>
  </si>
  <si>
    <t>EMILIA R.</t>
  </si>
  <si>
    <t>FRIULI V.G.</t>
  </si>
  <si>
    <t>LAZIO</t>
  </si>
  <si>
    <t>LIGURIA</t>
  </si>
  <si>
    <t>LOMBARDIA</t>
  </si>
  <si>
    <t>MARCHE</t>
  </si>
  <si>
    <t>MOLISE</t>
  </si>
  <si>
    <t>PIEMONTE</t>
  </si>
  <si>
    <t>PUGLIA</t>
  </si>
  <si>
    <t>SARDEGNA</t>
  </si>
  <si>
    <t>SICILIA</t>
  </si>
  <si>
    <t>TOSCANA</t>
  </si>
  <si>
    <t>UMBRIA</t>
  </si>
  <si>
    <t>VENETO</t>
  </si>
  <si>
    <t>TOTALI</t>
  </si>
  <si>
    <t>I - CGIL VALORE SCUOLA</t>
  </si>
  <si>
    <t>ASSAIANTE S.</t>
  </si>
  <si>
    <t>SABATINI A.</t>
  </si>
  <si>
    <t>II - COBAS</t>
  </si>
  <si>
    <t>MATTERA M. R.</t>
  </si>
  <si>
    <t>DE STRATIS C.</t>
  </si>
  <si>
    <t>III - SNADIR - DEMOCRAZIA E INNOVAZIONE</t>
  </si>
  <si>
    <t>MANUTZA G.</t>
  </si>
  <si>
    <t>PETRUNGARO N.</t>
  </si>
  <si>
    <t>IV - UNICOBAS SCUOLA</t>
  </si>
  <si>
    <t>CAMMILLI M.</t>
  </si>
  <si>
    <t>V - SNALS - CONFSAL: LA FORZA DELLE TUE IDEE</t>
  </si>
  <si>
    <t>ASCIONE V.</t>
  </si>
  <si>
    <t>RUSTICI P.</t>
  </si>
  <si>
    <t>VI - UCIIM - UNA SCUOLA NUOVA PER UNA SOCIETA' NUOVA</t>
  </si>
  <si>
    <t>CALVOSA S.</t>
  </si>
  <si>
    <t>DI MITRI Z.</t>
  </si>
  <si>
    <t>VII - ACLIS PER LA TUA SCUOLA</t>
  </si>
  <si>
    <t>CARNABUCI C.</t>
  </si>
  <si>
    <t>VALENZA A. M.</t>
  </si>
  <si>
    <t>VIII - UNAMS-ANTES PER LA VALORIZZAZIONE DELL'ARTE E DELLA SCUOLA</t>
  </si>
  <si>
    <t>CUSI R.</t>
  </si>
  <si>
    <t>IX - CISL SCUOLA - AIMC: IN PRIMA PERSONA AL PLURALE</t>
  </si>
  <si>
    <t>DE CRUDIS M.</t>
  </si>
  <si>
    <t>SITTA S.</t>
  </si>
  <si>
    <t xml:space="preserve">X - GILDA - COSSMA </t>
  </si>
  <si>
    <t>CANNELLA C.</t>
  </si>
  <si>
    <t>DE MIGLIO R.</t>
  </si>
  <si>
    <t>XI - UIL LA VOCE LIBERA DELLA SCUOLA</t>
  </si>
  <si>
    <t>DI GIOIA L.</t>
  </si>
  <si>
    <t>FERRARI F.</t>
  </si>
  <si>
    <t xml:space="preserve">        COMPONENTE ELETTIVA PERSONALE DOCENTE SCUOLA PRIMARIA</t>
  </si>
  <si>
    <t>TRENTO</t>
  </si>
  <si>
    <t>BOLZANO</t>
  </si>
  <si>
    <t>FEDELI A.</t>
  </si>
  <si>
    <t>CARLONI M.</t>
  </si>
  <si>
    <t>MORANDO S.</t>
  </si>
  <si>
    <t>OLIVIERI L.</t>
  </si>
  <si>
    <t>PROCOPIO T.</t>
  </si>
  <si>
    <t>SPINA C.</t>
  </si>
  <si>
    <t>GIUA N.S.A.</t>
  </si>
  <si>
    <t>SFERRA B.</t>
  </si>
  <si>
    <t>GABRIELLI G.</t>
  </si>
  <si>
    <t>VICIDOMINI T.</t>
  </si>
  <si>
    <t>BACCI B.</t>
  </si>
  <si>
    <t>DI IESO V.</t>
  </si>
  <si>
    <t>ZAMBITO D.</t>
  </si>
  <si>
    <t>MONTELEONE D.</t>
  </si>
  <si>
    <t>RENZI L.</t>
  </si>
  <si>
    <t>LAURIA C.</t>
  </si>
  <si>
    <t>d'ERRICO S.</t>
  </si>
  <si>
    <t>ARGIOLAS M.G.</t>
  </si>
  <si>
    <t>ROMITO D.</t>
  </si>
  <si>
    <t>BAGATTINI L.</t>
  </si>
  <si>
    <t>FRASCA M. C.</t>
  </si>
  <si>
    <t>FANTAUZZI A.</t>
  </si>
  <si>
    <t>VI - SNALS - CONFSAL: LA FORZA DELLE TUE IDEE</t>
  </si>
  <si>
    <t>CERONI I.</t>
  </si>
  <si>
    <t>DI BENEDETTO A.</t>
  </si>
  <si>
    <t>GRISI M.</t>
  </si>
  <si>
    <t>MARGIOTTA D.</t>
  </si>
  <si>
    <t>MICHELETTO L.</t>
  </si>
  <si>
    <t>TEMPERA I.</t>
  </si>
  <si>
    <t>VII - UCIIM - UNA SCUOLA NUOVA PER UNA SOCIETA' NUOVA</t>
  </si>
  <si>
    <t>SPEZZANO C.</t>
  </si>
  <si>
    <t>LO PICCOLO B.</t>
  </si>
  <si>
    <t>MARTONE M.</t>
  </si>
  <si>
    <t>MASTROVITI S.</t>
  </si>
  <si>
    <t>RIVITTI E. C.</t>
  </si>
  <si>
    <t>TAMBURELLO G.</t>
  </si>
  <si>
    <t>VIII - UNA SCUOLA DI RISPETTO, IN UNA SCUOLA DEL FUTURO, NEL FUTURO, PER IL FUTURO</t>
  </si>
  <si>
    <t>CAPRARA A.</t>
  </si>
  <si>
    <t>BURCHIETTI R.</t>
  </si>
  <si>
    <t>IX - CON ANIEF PER CAMBIARE LA SCUOLA</t>
  </si>
  <si>
    <t>PORTUESI G.</t>
  </si>
  <si>
    <t>FARACI G.</t>
  </si>
  <si>
    <t>FUSINATO R.</t>
  </si>
  <si>
    <t>RIZZO A.</t>
  </si>
  <si>
    <t>X - CAVALIERI BUONI DELLA SCUOLA PUBBLICA</t>
  </si>
  <si>
    <t>DI DIO S.</t>
  </si>
  <si>
    <t xml:space="preserve"> FALCINELLI M.</t>
  </si>
  <si>
    <t>XI - UNAMS - ANTES PER LA VALORIZZAZIONE DELL'ARTE E DELLA SCUOLA</t>
  </si>
  <si>
    <t>de CRISTOFARO L.</t>
  </si>
  <si>
    <t>FALCONE G.</t>
  </si>
  <si>
    <t>XII - PER UNA SCUOLA DI TUTTI PER UNA SCUOLA PER TUTTI</t>
  </si>
  <si>
    <t>AMORUSO C.</t>
  </si>
  <si>
    <t>XIII - LA VERA SCUOLA</t>
  </si>
  <si>
    <t>TECCHIO L.</t>
  </si>
  <si>
    <t>XIV - CISL SCUOLA - AIMC: IN PRIMA PERSONA AL PLURALE</t>
  </si>
  <si>
    <t>MONGILLO R.</t>
  </si>
  <si>
    <t>DESIDERI G.</t>
  </si>
  <si>
    <t>BELLIA F.</t>
  </si>
  <si>
    <t>CAPALBI M.</t>
  </si>
  <si>
    <t xml:space="preserve">MAGA E. R. </t>
  </si>
  <si>
    <t>ZANON R.</t>
  </si>
  <si>
    <t>XV - LA SCUOLA E' DI TUTTI</t>
  </si>
  <si>
    <t>RICUPATI G.</t>
  </si>
  <si>
    <t>D'ALESSANDRO M.L.</t>
  </si>
  <si>
    <t>XVI - ACLIS PER LA TUA SCUOLA</t>
  </si>
  <si>
    <t>MESSINA N.</t>
  </si>
  <si>
    <t>RINALDI I.</t>
  </si>
  <si>
    <t>BARBUTI L.</t>
  </si>
  <si>
    <t>PAVONE J.</t>
  </si>
  <si>
    <t>XVII - NON SCHOLAE SED VITAE DISCIMUS</t>
  </si>
  <si>
    <t>COLELLA F.</t>
  </si>
  <si>
    <t>PICCHI R.</t>
  </si>
  <si>
    <t>XVIII - GLI INSEGNANTI CREANO PROFESSIONI, COSCIENZE E CONOSCENZE</t>
  </si>
  <si>
    <t>ORICCHIO B.</t>
  </si>
  <si>
    <t>XIX - LA SCUOLA GIUSTA - PER UNA SCUOLA PUBBLICA, DEMOCRATICA E TRASPARENTE</t>
  </si>
  <si>
    <t>PERRONE P.</t>
  </si>
  <si>
    <t>PARETI A.</t>
  </si>
  <si>
    <t>UCCELLO I.</t>
  </si>
  <si>
    <t>XX - GILDA DEGLI INSEGNANTI</t>
  </si>
  <si>
    <t>BIANCONI C.</t>
  </si>
  <si>
    <t>CANONICO G.</t>
  </si>
  <si>
    <t>FATTORI A.</t>
  </si>
  <si>
    <t>MURROCU M. A.</t>
  </si>
  <si>
    <t>RAZZANO L.</t>
  </si>
  <si>
    <t>XXI - 24 ZERO 4 LIBERA LA SCUOLA..</t>
  </si>
  <si>
    <t>BONFINI F.</t>
  </si>
  <si>
    <t>XXII - UIL LA VOCE LIBERA DELLA SCUOLA</t>
  </si>
  <si>
    <t>ACAMPA R.</t>
  </si>
  <si>
    <t>BUTTIGLIONE L.</t>
  </si>
  <si>
    <t>CAIOLA D.</t>
  </si>
  <si>
    <t>CALIFANO D. M.</t>
  </si>
  <si>
    <t>GIUFFRE' C.</t>
  </si>
  <si>
    <t>NOCERA C.</t>
  </si>
  <si>
    <t xml:space="preserve">  COMPONENTE ELETTIVA PERSONALE DOCENTE SCUOLA SECONDARIA DI I° GRADO</t>
  </si>
  <si>
    <t>MIGLIETTA R.</t>
  </si>
  <si>
    <t>DE CONCA M.</t>
  </si>
  <si>
    <t>DE GENNARO A.</t>
  </si>
  <si>
    <t>FABBRI G.</t>
  </si>
  <si>
    <t>MESSORI S.</t>
  </si>
  <si>
    <t>PISANO P.</t>
  </si>
  <si>
    <t>LUCCHESI C.</t>
  </si>
  <si>
    <t>TUSINI S.</t>
  </si>
  <si>
    <t>DE BLASIO R.</t>
  </si>
  <si>
    <t>MAZZITELLI A.</t>
  </si>
  <si>
    <t>COCCIA L.</t>
  </si>
  <si>
    <t>CECCONI S.</t>
  </si>
  <si>
    <t>PALMESE G.</t>
  </si>
  <si>
    <t>CACCIAPUOTI F.</t>
  </si>
  <si>
    <t>BENETTI G.</t>
  </si>
  <si>
    <t>CASTIGLIONE C. D.</t>
  </si>
  <si>
    <t>LATEANA C.</t>
  </si>
  <si>
    <t>LONZAR S.</t>
  </si>
  <si>
    <t>GIUSTI A.</t>
  </si>
  <si>
    <t>SCALDAFERRI R.</t>
  </si>
  <si>
    <t>LALLA S.</t>
  </si>
  <si>
    <t>TUNDO S.</t>
  </si>
  <si>
    <t>V - UNA SCUOLA PER LA COSTITUZIONE</t>
  </si>
  <si>
    <t>BOCCIA A.</t>
  </si>
  <si>
    <t>VENTURINO G.</t>
  </si>
  <si>
    <t>ARCIDIACONE M. G.</t>
  </si>
  <si>
    <t>BONACCORSI T.</t>
  </si>
  <si>
    <t>BORGIA G.</t>
  </si>
  <si>
    <t>MORAMARCO G.</t>
  </si>
  <si>
    <t>VIGINI C.</t>
  </si>
  <si>
    <t>VII - UNAMS-ANTES PER LA VALORIZZAZIONE DELL'ARTE E DELLA SCUOLA</t>
  </si>
  <si>
    <t>BLUMETTI P.</t>
  </si>
  <si>
    <t>FRAZZETTO R.</t>
  </si>
  <si>
    <t>GAROLFI M. L.</t>
  </si>
  <si>
    <t>VIII - CISL SCUOLA: IN PRIMA PERSONA AL PLURALE</t>
  </si>
  <si>
    <t>BERTINO P.</t>
  </si>
  <si>
    <t>CEO M. C.</t>
  </si>
  <si>
    <t>COLORA' P.</t>
  </si>
  <si>
    <t>CURTI S.</t>
  </si>
  <si>
    <t>MARTINO A.</t>
  </si>
  <si>
    <t>IX - ACLIS PER LA TUA SCUOLA</t>
  </si>
  <si>
    <t>SPADARO A.</t>
  </si>
  <si>
    <t>CICERO E. S.</t>
  </si>
  <si>
    <t>RACITI A.</t>
  </si>
  <si>
    <t>GALATI FORMAGGIO G.</t>
  </si>
  <si>
    <t>GRAZIOSO A.</t>
  </si>
  <si>
    <t>RUSSO G.</t>
  </si>
  <si>
    <t>X - NON SCHOLAE SED VITAE DISCIMUS</t>
  </si>
  <si>
    <t>AGELAO M.</t>
  </si>
  <si>
    <t>XI - SNALS-CONFSAL: LA FORZA DELLE TUE IDEE</t>
  </si>
  <si>
    <t>BIGELLI L.</t>
  </si>
  <si>
    <t>DALLA RIVA M.</t>
  </si>
  <si>
    <t>FORNO E.</t>
  </si>
  <si>
    <t>LUPI M. R.</t>
  </si>
  <si>
    <t>MOLINA G.</t>
  </si>
  <si>
    <t>SERAFINI E.</t>
  </si>
  <si>
    <t>XII - CON ANIEF PER CAMBIARE LA SCUOLA</t>
  </si>
  <si>
    <t>PACIFICO M.</t>
  </si>
  <si>
    <t>GIUSTINIANI A.</t>
  </si>
  <si>
    <t>MANINI M.</t>
  </si>
  <si>
    <t>SPINELLI P.</t>
  </si>
  <si>
    <t>XIII - GILDA DEGLI INSEGNANTI</t>
  </si>
  <si>
    <t>BARINA F.</t>
  </si>
  <si>
    <t>BOCCARA S.</t>
  </si>
  <si>
    <t>CIOCIANO D.</t>
  </si>
  <si>
    <t>DI GERONIMO A.</t>
  </si>
  <si>
    <t>SCHIAVONE C.</t>
  </si>
  <si>
    <t>XIV - UIL LA VOCE LIBERA DELLA SCUOLA</t>
  </si>
  <si>
    <t>D'APRILE G.</t>
  </si>
  <si>
    <t>DEL SOLE A.</t>
  </si>
  <si>
    <t>PILOZZI A.</t>
  </si>
  <si>
    <t>PIPITONE S.</t>
  </si>
  <si>
    <t>SALVIA A.</t>
  </si>
  <si>
    <t>VICARIO G.</t>
  </si>
  <si>
    <t>CAMPANARI A.</t>
  </si>
  <si>
    <t>BAGNI G.</t>
  </si>
  <si>
    <t>CRESCENZA G.</t>
  </si>
  <si>
    <t>PISTORINO G.</t>
  </si>
  <si>
    <t>STAMMATI A. G.</t>
  </si>
  <si>
    <t>ALLIATA F.</t>
  </si>
  <si>
    <t>CAPASSO G.</t>
  </si>
  <si>
    <t>IARIA G.</t>
  </si>
  <si>
    <t>RUSCICA O.</t>
  </si>
  <si>
    <t>SOCCAVO E.</t>
  </si>
  <si>
    <t>CAPPAI M.</t>
  </si>
  <si>
    <t>BELARDINELLI A.</t>
  </si>
  <si>
    <t>ANGELUCCI A.</t>
  </si>
  <si>
    <t>LATELLA P.</t>
  </si>
  <si>
    <t>TOMASELLO F.</t>
  </si>
  <si>
    <t>ALBANO A.</t>
  </si>
  <si>
    <t>IMBRIANI M. T.</t>
  </si>
  <si>
    <t>MARZULLO G.</t>
  </si>
  <si>
    <t>MASCIALE V.</t>
  </si>
  <si>
    <t>CORNERO L.</t>
  </si>
  <si>
    <t>GIZZARELLI A.</t>
  </si>
  <si>
    <t>BISICCHIA G. M.</t>
  </si>
  <si>
    <t>VII - SCUOLA FUTURO</t>
  </si>
  <si>
    <t>SISCA F.</t>
  </si>
  <si>
    <t>TRAMONTANO P.</t>
  </si>
  <si>
    <t>CIACCI L. M.</t>
  </si>
  <si>
    <t>VIII - PER LA SCUOLA DELLA PLURALITA'</t>
  </si>
  <si>
    <t>CIACCO A.</t>
  </si>
  <si>
    <t>NONNIS G.</t>
  </si>
  <si>
    <t>FIDOTTA F.</t>
  </si>
  <si>
    <t>BOCCANFUSO A.</t>
  </si>
  <si>
    <t>MAGLIO S.</t>
  </si>
  <si>
    <t>X - ACLIS PER LA TUA SCUOLA</t>
  </si>
  <si>
    <t>FABIO A.</t>
  </si>
  <si>
    <t>CRESCENTI P.</t>
  </si>
  <si>
    <t>GATTO S.</t>
  </si>
  <si>
    <t>DANESE A.</t>
  </si>
  <si>
    <t>XI - UNAMS-ANTES PER LA VALORIZZAZIONE DELL'ARTE E DELLA SCUOLA</t>
  </si>
  <si>
    <t>DELLI SANTI F. M.</t>
  </si>
  <si>
    <t>XII - CISL SCUOLA: IN PRIMA PERSONA AL PLURALE</t>
  </si>
  <si>
    <t>ALESSANDRO V.</t>
  </si>
  <si>
    <t>FORESI A. M.</t>
  </si>
  <si>
    <t>GAROIA G.</t>
  </si>
  <si>
    <t>STARITA M.</t>
  </si>
  <si>
    <t>ANTONAZZO A.</t>
  </si>
  <si>
    <t>DOTTI G.</t>
  </si>
  <si>
    <t>DRAGO V.</t>
  </si>
  <si>
    <t>TORALDO A.</t>
  </si>
  <si>
    <t>XIV - 24 ZERO 4 LIBERA LA SCUOLA…</t>
  </si>
  <si>
    <t>BATTISTA B.</t>
  </si>
  <si>
    <t>CIRCOSTA S.</t>
  </si>
  <si>
    <t>RIZZUTO G.</t>
  </si>
  <si>
    <t>FORLEO C.</t>
  </si>
  <si>
    <t>XV - UIL LA VOCE LIBERA DELLA SCUOLA</t>
  </si>
  <si>
    <t>BONAVENTURA M.</t>
  </si>
  <si>
    <t>LONGO U.</t>
  </si>
  <si>
    <t>PARRILLO A.</t>
  </si>
  <si>
    <t>PALMARIGGI G.</t>
  </si>
  <si>
    <t xml:space="preserve"> COMPONENTE ELETTIVA PERSONALE DOCENTE SCUOLA SECONDARIA DI II° GRADO</t>
  </si>
  <si>
    <t>COMPONENTE ELETTIVA PERSONALE DIRIGENTE</t>
  </si>
  <si>
    <t>I - ANP PER L'AUTONOMIA E PER LA DIRIGENZA</t>
  </si>
  <si>
    <t>CIANFRIGLIA L.</t>
  </si>
  <si>
    <t>MONTANARI L.</t>
  </si>
  <si>
    <t>GIULIANO S.</t>
  </si>
  <si>
    <t>II - CGIL - VALORE SCUOLA</t>
  </si>
  <si>
    <t>CARLINI G.</t>
  </si>
  <si>
    <t>CIUFFREDA R.</t>
  </si>
  <si>
    <t>ESPOSITO F.</t>
  </si>
  <si>
    <t>III - UCIIM - UNA SCUOLA NUOVA PER UNA SOCIETA' NUOVA</t>
  </si>
  <si>
    <t>CICATELLI S.</t>
  </si>
  <si>
    <t>DI PRIMA C.</t>
  </si>
  <si>
    <t>CODISPOTI A.</t>
  </si>
  <si>
    <t>IV - ACLIS PER LA TUA SCUOLA</t>
  </si>
  <si>
    <t>MUNAFO' V.</t>
  </si>
  <si>
    <t>CIANCIULLI M. G.</t>
  </si>
  <si>
    <t>DE LAURENTIIS A.</t>
  </si>
  <si>
    <t>V - COBAS</t>
  </si>
  <si>
    <t>DELLA CORTE G.</t>
  </si>
  <si>
    <t>VI - CISL SCUOLA: IN PRIMA PERSONA AL PLURALE</t>
  </si>
  <si>
    <t>SERAFIN P.</t>
  </si>
  <si>
    <t>FARA A.</t>
  </si>
  <si>
    <t>TAGLIAFERRI B. M.</t>
  </si>
  <si>
    <t>VII - UNA SCUOLA CHE CI CREDE</t>
  </si>
  <si>
    <t>DOMINA C.</t>
  </si>
  <si>
    <t>FERRANDINO E.</t>
  </si>
  <si>
    <t>VIII - SNALS - CONFSAL: LA FORZA DELLE TUE IDEE</t>
  </si>
  <si>
    <t>CODAZZI R. M.</t>
  </si>
  <si>
    <t>DE SANTIS M. R.</t>
  </si>
  <si>
    <t>GAIANI M.</t>
  </si>
  <si>
    <t>DI PIAZZA D.</t>
  </si>
  <si>
    <t>CICERO M.</t>
  </si>
  <si>
    <t>X - A.N.DI.S. L'ASSOCIAZIONE PROFESSIONALE PER GOVERNARE IL CAMBIAMENTO</t>
  </si>
  <si>
    <t>BERTI L.</t>
  </si>
  <si>
    <t>LA FEMINA P.</t>
  </si>
  <si>
    <t>RANDAZZO A.</t>
  </si>
  <si>
    <t>CILLO D.</t>
  </si>
  <si>
    <t>GUGLIELMINI G.</t>
  </si>
  <si>
    <t>VIOLA A.</t>
  </si>
  <si>
    <t>COMPONENTE ELETTIVA PERSONALE A.T.A.</t>
  </si>
  <si>
    <t>SANTORO A.</t>
  </si>
  <si>
    <t>MORSIA R.</t>
  </si>
  <si>
    <t>MONTUORI D.</t>
  </si>
  <si>
    <t>CANCANELLI W.</t>
  </si>
  <si>
    <t>III - ANQUAP - L'ANQUAP CON GLI A.T.A. PER IL BENE DELLA SCUOLA</t>
  </si>
  <si>
    <t>GERMANI G.</t>
  </si>
  <si>
    <t>GALLO S.</t>
  </si>
  <si>
    <t>STRONATI S.</t>
  </si>
  <si>
    <t>V - CULTURA DELLA SCUOLA PER UNA SCUOLA DI CULTURA</t>
  </si>
  <si>
    <t>DI VANNA P.</t>
  </si>
  <si>
    <t>VI - ASCOLTARE… VEDERE…FARE</t>
  </si>
  <si>
    <t>VERGURA M.M.M.</t>
  </si>
  <si>
    <t>VII - SNALS - CONFSAL: LA FORZA DELLE TUE IDEE</t>
  </si>
  <si>
    <t>CALDERA L.</t>
  </si>
  <si>
    <t>DE BERNARDO C.</t>
  </si>
  <si>
    <t>VIII - CI SIAMO ANCHE NOI</t>
  </si>
  <si>
    <t>MANCUSO G.</t>
  </si>
  <si>
    <t>DE MARINIS F.</t>
  </si>
  <si>
    <t>CARNEVALE F.</t>
  </si>
  <si>
    <t xml:space="preserve">X - FGU ATA: UN IMPEGNO TRASPARENTE </t>
  </si>
  <si>
    <t>SFORZA T.</t>
  </si>
  <si>
    <t>MILETO M.</t>
  </si>
  <si>
    <t>XI - CISL SCUOLA: IN PRIMA PERSONA AL PLURALE</t>
  </si>
  <si>
    <t>CARBONE A.</t>
  </si>
  <si>
    <t xml:space="preserve">PENNA M. G. </t>
  </si>
  <si>
    <t>XII - 24 ZERO 4 LIBERA LA SCUOLA</t>
  </si>
  <si>
    <t>MANZI FLAVIA</t>
  </si>
  <si>
    <t>XIII - UIL LA VOCE LIBERA DELLA SCUOLA</t>
  </si>
  <si>
    <t>CUTRIGNELLI N.</t>
  </si>
  <si>
    <t>MELI D.</t>
  </si>
  <si>
    <t xml:space="preserve">  COMPONENTE ELETTIVA PERSONALE DIRIGENTE, DOCENTE E A.T.A PER LE SCUOLE DI LINGUA SLOVENA </t>
  </si>
  <si>
    <t>JARC MARCO</t>
  </si>
  <si>
    <r>
      <t xml:space="preserve">II - SKUPAJ ZA SLOVENSKO </t>
    </r>
    <r>
      <rPr>
        <b/>
        <sz val="11"/>
        <color theme="1"/>
        <rFont val="Calibri"/>
        <family val="2"/>
      </rPr>
      <t>ŠOLO</t>
    </r>
  </si>
  <si>
    <r>
      <rPr>
        <sz val="9"/>
        <color theme="1"/>
        <rFont val="Calibri"/>
        <family val="2"/>
      </rPr>
      <t>Č</t>
    </r>
    <r>
      <rPr>
        <sz val="9"/>
        <color theme="1"/>
        <rFont val="Calibri"/>
        <family val="2"/>
        <scheme val="minor"/>
      </rPr>
      <t>ERNIC PETER</t>
    </r>
  </si>
  <si>
    <t>DOBRILA ALENKA</t>
  </si>
  <si>
    <t>III - UIL LA VOCE LIBERA DELLA SCUOLA</t>
  </si>
  <si>
    <t>FERFOGLIA PETER</t>
  </si>
  <si>
    <t xml:space="preserve">  COMPONENTE ELETTIVA PERSONALE DIRIGENTE, DOCENTE E A.T.A PER LE SCUOLE DI LINGUA TEDESCA </t>
  </si>
  <si>
    <r>
      <t>I</t>
    </r>
    <r>
      <rPr>
        <b/>
        <sz val="8"/>
        <color theme="1"/>
        <rFont val="Calibri"/>
        <family val="2"/>
        <scheme val="minor"/>
      </rPr>
      <t xml:space="preserve"> - FÜR MEHR MITBESTIMMUNG - DEMOCRAZIA E PARTECIPAZIONE </t>
    </r>
  </si>
  <si>
    <t>HUBERT KAINZ</t>
  </si>
  <si>
    <t>KOFLER MARTA V.</t>
  </si>
  <si>
    <t xml:space="preserve">  COMPONENTE ELETTIVA PERSONALE DIRIGENTE, DOCENTE E A.T.A PER LE SCUOLE DELLA VALLE D'AOSTA</t>
  </si>
  <si>
    <t>V. d'AOSTA</t>
  </si>
  <si>
    <t>FOLETTO KATYA</t>
  </si>
  <si>
    <t>BUSCAGLIONE B.</t>
  </si>
  <si>
    <r>
      <t>II -</t>
    </r>
    <r>
      <rPr>
        <b/>
        <sz val="10"/>
        <color theme="1"/>
        <rFont val="Calibri"/>
        <family val="2"/>
        <scheme val="minor"/>
      </rPr>
      <t xml:space="preserve"> ENSEMBLE POUR L'</t>
    </r>
    <r>
      <rPr>
        <b/>
        <sz val="10"/>
        <color theme="1"/>
        <rFont val="Calibri"/>
        <family val="2"/>
      </rPr>
      <t>É</t>
    </r>
    <r>
      <rPr>
        <b/>
        <sz val="10"/>
        <color theme="1"/>
        <rFont val="Calibri"/>
        <family val="2"/>
        <scheme val="minor"/>
      </rPr>
      <t>COLE DE L'AUTONOMIE</t>
    </r>
  </si>
  <si>
    <t>DÉMÉ ALESSIA R. L.</t>
  </si>
  <si>
    <t>III - PER UNA SCUOLA VERA COMUNITA' EDUCANTE</t>
  </si>
  <si>
    <t>FLORIO M. G.</t>
  </si>
  <si>
    <t>FOSSON 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</si>
</sst>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14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0.5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theme="1"/>
      <name val="Calibri"/>
      <family val="2"/>
    </font>
    <font>
      <sz val="9"/>
      <color theme="1"/>
      <name val="Calibri"/>
      <family val="2"/>
    </font>
    <font>
      <b/>
      <sz val="8"/>
      <color theme="1"/>
      <name val="Calibri"/>
      <family val="2"/>
      <scheme val="minor"/>
    </font>
    <font>
      <b/>
      <sz val="17.5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</font>
    <font>
      <sz val="14"/>
      <color rgb="FFFF000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</fills>
  <borders count="5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15">
    <xf numFmtId="0" fontId="0" fillId="0" borderId="0" xfId="0"/>
    <xf numFmtId="0" fontId="3" fillId="0" borderId="7" xfId="0" applyFont="1" applyBorder="1" applyAlignment="1">
      <alignment vertical="center" shrinkToFit="1"/>
    </xf>
    <xf numFmtId="0" fontId="4" fillId="0" borderId="8" xfId="0" applyFont="1" applyBorder="1" applyAlignment="1">
      <alignment horizontal="center" vertical="center" wrapText="1" shrinkToFit="1"/>
    </xf>
    <xf numFmtId="0" fontId="1" fillId="2" borderId="9" xfId="0" applyFont="1" applyFill="1" applyBorder="1"/>
    <xf numFmtId="0" fontId="4" fillId="0" borderId="8" xfId="0" applyFont="1" applyBorder="1" applyAlignment="1">
      <alignment horizontal="center" vertical="center"/>
    </xf>
    <xf numFmtId="0" fontId="0" fillId="2" borderId="9" xfId="0" applyFill="1" applyBorder="1"/>
    <xf numFmtId="0" fontId="5" fillId="0" borderId="8" xfId="0" applyFont="1" applyBorder="1" applyAlignment="1">
      <alignment horizontal="center" vertical="center" shrinkToFit="1"/>
    </xf>
    <xf numFmtId="0" fontId="0" fillId="2" borderId="10" xfId="0" applyFill="1" applyBorder="1"/>
    <xf numFmtId="0" fontId="3" fillId="2" borderId="10" xfId="0" applyFont="1" applyFill="1" applyBorder="1" applyAlignment="1">
      <alignment wrapText="1"/>
    </xf>
    <xf numFmtId="0" fontId="0" fillId="2" borderId="0" xfId="0" applyFill="1" applyBorder="1"/>
    <xf numFmtId="0" fontId="5" fillId="2" borderId="7" xfId="0" applyFont="1" applyFill="1" applyBorder="1"/>
    <xf numFmtId="0" fontId="0" fillId="0" borderId="4" xfId="0" applyBorder="1"/>
    <xf numFmtId="0" fontId="1" fillId="0" borderId="4" xfId="0" applyFont="1" applyBorder="1" applyAlignment="1">
      <alignment horizontal="center" vertical="top" wrapText="1"/>
    </xf>
    <xf numFmtId="0" fontId="0" fillId="0" borderId="11" xfId="0" applyBorder="1"/>
    <xf numFmtId="0" fontId="0" fillId="0" borderId="10" xfId="0" applyBorder="1"/>
    <xf numFmtId="0" fontId="3" fillId="0" borderId="12" xfId="0" applyFont="1" applyBorder="1" applyAlignment="1">
      <alignment wrapText="1"/>
    </xf>
    <xf numFmtId="0" fontId="3" fillId="0" borderId="16" xfId="0" applyFont="1" applyBorder="1" applyAlignment="1">
      <alignment wrapText="1"/>
    </xf>
    <xf numFmtId="0" fontId="3" fillId="0" borderId="21" xfId="0" applyFont="1" applyBorder="1" applyAlignment="1">
      <alignment wrapText="1"/>
    </xf>
    <xf numFmtId="0" fontId="1" fillId="0" borderId="4" xfId="0" applyFont="1" applyBorder="1"/>
    <xf numFmtId="0" fontId="1" fillId="0" borderId="4" xfId="0" applyFont="1" applyBorder="1" applyAlignment="1">
      <alignment wrapText="1"/>
    </xf>
    <xf numFmtId="0" fontId="3" fillId="0" borderId="10" xfId="0" applyFont="1" applyBorder="1" applyAlignment="1">
      <alignment wrapText="1"/>
    </xf>
    <xf numFmtId="0" fontId="3" fillId="0" borderId="26" xfId="0" applyFont="1" applyBorder="1" applyAlignment="1">
      <alignment wrapText="1"/>
    </xf>
    <xf numFmtId="0" fontId="0" fillId="2" borderId="4" xfId="0" applyFill="1" applyBorder="1"/>
    <xf numFmtId="0" fontId="3" fillId="2" borderId="4" xfId="0" applyFont="1" applyFill="1" applyBorder="1" applyAlignment="1">
      <alignment wrapText="1"/>
    </xf>
    <xf numFmtId="0" fontId="0" fillId="2" borderId="5" xfId="0" applyFill="1" applyBorder="1"/>
    <xf numFmtId="0" fontId="5" fillId="2" borderId="6" xfId="0" applyFont="1" applyFill="1" applyBorder="1"/>
    <xf numFmtId="0" fontId="3" fillId="2" borderId="5" xfId="0" applyFont="1" applyFill="1" applyBorder="1" applyAlignment="1">
      <alignment wrapText="1"/>
    </xf>
    <xf numFmtId="0" fontId="6" fillId="0" borderId="11" xfId="0" applyFont="1" applyBorder="1"/>
    <xf numFmtId="0" fontId="6" fillId="0" borderId="13" xfId="0" applyFont="1" applyBorder="1"/>
    <xf numFmtId="0" fontId="6" fillId="0" borderId="14" xfId="0" applyFont="1" applyBorder="1"/>
    <xf numFmtId="0" fontId="6" fillId="0" borderId="14" xfId="0" applyFont="1" applyFill="1" applyBorder="1"/>
    <xf numFmtId="0" fontId="6" fillId="0" borderId="15" xfId="0" applyFont="1" applyBorder="1"/>
    <xf numFmtId="0" fontId="6" fillId="0" borderId="17" xfId="0" applyFont="1" applyBorder="1"/>
    <xf numFmtId="0" fontId="6" fillId="0" borderId="18" xfId="0" applyFont="1" applyBorder="1"/>
    <xf numFmtId="0" fontId="6" fillId="0" borderId="19" xfId="0" applyFont="1" applyBorder="1"/>
    <xf numFmtId="0" fontId="6" fillId="0" borderId="22" xfId="0" applyFont="1" applyBorder="1"/>
    <xf numFmtId="0" fontId="6" fillId="0" borderId="23" xfId="0" applyFont="1" applyBorder="1"/>
    <xf numFmtId="0" fontId="6" fillId="0" borderId="24" xfId="0" applyFont="1" applyBorder="1"/>
    <xf numFmtId="0" fontId="6" fillId="2" borderId="0" xfId="0" applyFont="1" applyFill="1" applyBorder="1"/>
    <xf numFmtId="0" fontId="6" fillId="0" borderId="25" xfId="0" applyFont="1" applyBorder="1"/>
    <xf numFmtId="0" fontId="6" fillId="2" borderId="5" xfId="0" applyFont="1" applyFill="1" applyBorder="1"/>
    <xf numFmtId="0" fontId="6" fillId="0" borderId="0" xfId="0" applyFont="1"/>
    <xf numFmtId="0" fontId="6" fillId="0" borderId="27" xfId="0" applyFont="1" applyBorder="1"/>
    <xf numFmtId="0" fontId="6" fillId="0" borderId="28" xfId="0" applyFont="1" applyBorder="1"/>
    <xf numFmtId="0" fontId="7" fillId="0" borderId="6" xfId="0" applyFont="1" applyBorder="1"/>
    <xf numFmtId="0" fontId="7" fillId="0" borderId="20" xfId="0" applyFont="1" applyBorder="1"/>
    <xf numFmtId="0" fontId="7" fillId="0" borderId="3" xfId="0" applyFont="1" applyBorder="1"/>
    <xf numFmtId="0" fontId="7" fillId="2" borderId="7" xfId="0" applyFont="1" applyFill="1" applyBorder="1"/>
    <xf numFmtId="0" fontId="7" fillId="2" borderId="6" xfId="0" applyFont="1" applyFill="1" applyBorder="1"/>
    <xf numFmtId="0" fontId="6" fillId="0" borderId="32" xfId="0" applyFont="1" applyBorder="1"/>
    <xf numFmtId="0" fontId="3" fillId="0" borderId="0" xfId="0" applyFont="1" applyBorder="1" applyAlignment="1">
      <alignment vertical="center" shrinkToFit="1"/>
    </xf>
    <xf numFmtId="0" fontId="4" fillId="0" borderId="29" xfId="0" applyFont="1" applyBorder="1" applyAlignment="1">
      <alignment horizontal="center" vertical="center" wrapText="1" shrinkToFit="1"/>
    </xf>
    <xf numFmtId="0" fontId="4" fillId="0" borderId="20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29" xfId="0" applyFont="1" applyBorder="1" applyAlignment="1">
      <alignment horizontal="center" vertical="center" shrinkToFit="1"/>
    </xf>
    <xf numFmtId="0" fontId="5" fillId="0" borderId="20" xfId="0" applyFont="1" applyBorder="1" applyAlignment="1">
      <alignment horizontal="center" vertical="center" shrinkToFit="1"/>
    </xf>
    <xf numFmtId="0" fontId="0" fillId="3" borderId="10" xfId="0" applyFill="1" applyBorder="1"/>
    <xf numFmtId="0" fontId="3" fillId="3" borderId="4" xfId="0" applyFont="1" applyFill="1" applyBorder="1" applyAlignment="1">
      <alignment wrapText="1"/>
    </xf>
    <xf numFmtId="0" fontId="0" fillId="3" borderId="5" xfId="0" applyFill="1" applyBorder="1" applyAlignment="1"/>
    <xf numFmtId="0" fontId="0" fillId="3" borderId="5" xfId="0" applyFill="1" applyBorder="1"/>
    <xf numFmtId="0" fontId="0" fillId="3" borderId="0" xfId="0" applyFill="1" applyBorder="1" applyAlignment="1"/>
    <xf numFmtId="0" fontId="5" fillId="3" borderId="6" xfId="0" applyFont="1" applyFill="1" applyBorder="1"/>
    <xf numFmtId="0" fontId="0" fillId="0" borderId="29" xfId="0" applyBorder="1"/>
    <xf numFmtId="0" fontId="0" fillId="0" borderId="9" xfId="0" applyBorder="1"/>
    <xf numFmtId="0" fontId="0" fillId="0" borderId="33" xfId="0" applyBorder="1"/>
    <xf numFmtId="0" fontId="0" fillId="3" borderId="33" xfId="0" applyFill="1" applyBorder="1"/>
    <xf numFmtId="0" fontId="3" fillId="3" borderId="10" xfId="0" applyFont="1" applyFill="1" applyBorder="1" applyAlignment="1">
      <alignment wrapText="1"/>
    </xf>
    <xf numFmtId="0" fontId="0" fillId="3" borderId="0" xfId="0" applyFill="1" applyBorder="1"/>
    <xf numFmtId="0" fontId="5" fillId="3" borderId="7" xfId="0" applyFont="1" applyFill="1" applyBorder="1"/>
    <xf numFmtId="0" fontId="1" fillId="0" borderId="11" xfId="0" applyFont="1" applyBorder="1"/>
    <xf numFmtId="0" fontId="8" fillId="0" borderId="10" xfId="0" applyFont="1" applyBorder="1" applyAlignment="1">
      <alignment wrapText="1"/>
    </xf>
    <xf numFmtId="0" fontId="0" fillId="3" borderId="4" xfId="0" applyFill="1" applyBorder="1"/>
    <xf numFmtId="0" fontId="3" fillId="3" borderId="5" xfId="0" applyFont="1" applyFill="1" applyBorder="1" applyAlignment="1">
      <alignment wrapText="1"/>
    </xf>
    <xf numFmtId="0" fontId="6" fillId="3" borderId="0" xfId="0" applyFont="1" applyFill="1" applyBorder="1"/>
    <xf numFmtId="0" fontId="6" fillId="0" borderId="34" xfId="0" applyFont="1" applyBorder="1"/>
    <xf numFmtId="0" fontId="6" fillId="0" borderId="35" xfId="0" applyFont="1" applyBorder="1"/>
    <xf numFmtId="0" fontId="6" fillId="0" borderId="36" xfId="0" applyFont="1" applyBorder="1"/>
    <xf numFmtId="0" fontId="6" fillId="0" borderId="37" xfId="0" applyFont="1" applyBorder="1"/>
    <xf numFmtId="0" fontId="6" fillId="0" borderId="38" xfId="0" applyFont="1" applyBorder="1"/>
    <xf numFmtId="0" fontId="6" fillId="3" borderId="5" xfId="0" applyFont="1" applyFill="1" applyBorder="1"/>
    <xf numFmtId="0" fontId="7" fillId="3" borderId="7" xfId="0" applyFont="1" applyFill="1" applyBorder="1"/>
    <xf numFmtId="0" fontId="7" fillId="0" borderId="7" xfId="0" applyFont="1" applyBorder="1"/>
    <xf numFmtId="0" fontId="7" fillId="3" borderId="6" xfId="0" applyFont="1" applyFill="1" applyBorder="1"/>
    <xf numFmtId="0" fontId="0" fillId="3" borderId="0" xfId="0" applyFill="1"/>
    <xf numFmtId="0" fontId="0" fillId="0" borderId="0" xfId="0" applyBorder="1"/>
    <xf numFmtId="0" fontId="0" fillId="3" borderId="1" xfId="0" applyFill="1" applyBorder="1"/>
    <xf numFmtId="0" fontId="0" fillId="3" borderId="2" xfId="0" applyFill="1" applyBorder="1"/>
    <xf numFmtId="0" fontId="1" fillId="3" borderId="0" xfId="0" applyFont="1" applyFill="1" applyBorder="1"/>
    <xf numFmtId="0" fontId="5" fillId="0" borderId="3" xfId="0" applyFont="1" applyBorder="1" applyAlignment="1">
      <alignment horizontal="center" vertical="center" shrinkToFit="1"/>
    </xf>
    <xf numFmtId="0" fontId="4" fillId="3" borderId="10" xfId="0" applyFont="1" applyFill="1" applyBorder="1" applyAlignment="1">
      <alignment wrapText="1"/>
    </xf>
    <xf numFmtId="0" fontId="0" fillId="0" borderId="1" xfId="0" applyBorder="1"/>
    <xf numFmtId="0" fontId="1" fillId="3" borderId="2" xfId="0" applyFont="1" applyFill="1" applyBorder="1"/>
    <xf numFmtId="0" fontId="0" fillId="3" borderId="2" xfId="0" applyFill="1" applyBorder="1" applyAlignment="1">
      <alignment horizontal="center"/>
    </xf>
    <xf numFmtId="0" fontId="7" fillId="0" borderId="39" xfId="0" applyFont="1" applyBorder="1"/>
    <xf numFmtId="0" fontId="7" fillId="0" borderId="40" xfId="0" applyFont="1" applyBorder="1"/>
    <xf numFmtId="0" fontId="7" fillId="0" borderId="41" xfId="0" applyFont="1" applyBorder="1"/>
    <xf numFmtId="0" fontId="7" fillId="0" borderId="43" xfId="0" applyFont="1" applyBorder="1"/>
    <xf numFmtId="0" fontId="7" fillId="0" borderId="11" xfId="0" applyFont="1" applyBorder="1"/>
    <xf numFmtId="0" fontId="7" fillId="0" borderId="8" xfId="0" applyFont="1" applyBorder="1"/>
    <xf numFmtId="0" fontId="3" fillId="4" borderId="16" xfId="0" applyFont="1" applyFill="1" applyBorder="1" applyAlignment="1">
      <alignment wrapText="1"/>
    </xf>
    <xf numFmtId="0" fontId="3" fillId="0" borderId="26" xfId="0" applyFont="1" applyBorder="1" applyAlignment="1">
      <alignment horizontal="left" vertical="center" wrapText="1"/>
    </xf>
    <xf numFmtId="0" fontId="9" fillId="0" borderId="14" xfId="0" applyFont="1" applyBorder="1"/>
    <xf numFmtId="0" fontId="9" fillId="0" borderId="18" xfId="0" applyFont="1" applyBorder="1"/>
    <xf numFmtId="0" fontId="7" fillId="3" borderId="20" xfId="0" applyFont="1" applyFill="1" applyBorder="1"/>
    <xf numFmtId="0" fontId="4" fillId="0" borderId="1" xfId="0" applyFont="1" applyBorder="1" applyAlignment="1">
      <alignment horizontal="center" vertical="center" wrapText="1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0" fillId="3" borderId="9" xfId="0" applyFill="1" applyBorder="1"/>
    <xf numFmtId="0" fontId="1" fillId="0" borderId="4" xfId="0" applyFont="1" applyBorder="1" applyAlignment="1">
      <alignment horizontal="left" vertical="top" wrapText="1"/>
    </xf>
    <xf numFmtId="0" fontId="11" fillId="0" borderId="4" xfId="0" applyFont="1" applyBorder="1" applyAlignment="1">
      <alignment wrapText="1"/>
    </xf>
    <xf numFmtId="0" fontId="0" fillId="3" borderId="8" xfId="0" applyFill="1" applyBorder="1"/>
    <xf numFmtId="0" fontId="0" fillId="0" borderId="8" xfId="0" applyBorder="1"/>
    <xf numFmtId="0" fontId="1" fillId="0" borderId="29" xfId="0" applyFont="1" applyBorder="1" applyAlignment="1">
      <alignment horizontal="center" vertical="top" wrapText="1"/>
    </xf>
    <xf numFmtId="0" fontId="1" fillId="0" borderId="10" xfId="0" applyFont="1" applyBorder="1"/>
    <xf numFmtId="0" fontId="1" fillId="0" borderId="29" xfId="0" applyFont="1" applyBorder="1" applyAlignment="1">
      <alignment wrapText="1"/>
    </xf>
    <xf numFmtId="0" fontId="4" fillId="0" borderId="12" xfId="0" applyFont="1" applyBorder="1" applyAlignment="1">
      <alignment horizontal="center" vertical="center" wrapText="1" shrinkToFit="1"/>
    </xf>
    <xf numFmtId="0" fontId="4" fillId="0" borderId="45" xfId="0" applyFont="1" applyBorder="1" applyAlignment="1">
      <alignment horizontal="center" vertical="center" shrinkToFit="1"/>
    </xf>
    <xf numFmtId="0" fontId="4" fillId="0" borderId="46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 shrinkToFit="1"/>
    </xf>
    <xf numFmtId="0" fontId="5" fillId="0" borderId="45" xfId="0" applyFont="1" applyBorder="1" applyAlignment="1">
      <alignment horizontal="center" vertical="center" shrinkToFit="1"/>
    </xf>
    <xf numFmtId="0" fontId="6" fillId="0" borderId="20" xfId="0" applyFont="1" applyBorder="1"/>
    <xf numFmtId="0" fontId="6" fillId="0" borderId="8" xfId="0" applyFont="1" applyBorder="1"/>
    <xf numFmtId="0" fontId="6" fillId="0" borderId="18" xfId="0" applyFont="1" applyBorder="1" applyAlignment="1">
      <alignment horizontal="center" vertical="center"/>
    </xf>
    <xf numFmtId="0" fontId="6" fillId="3" borderId="0" xfId="0" applyFont="1" applyFill="1"/>
    <xf numFmtId="0" fontId="3" fillId="0" borderId="0" xfId="0" applyFont="1" applyBorder="1" applyAlignment="1">
      <alignment wrapText="1"/>
    </xf>
    <xf numFmtId="0" fontId="5" fillId="0" borderId="0" xfId="0" applyFont="1" applyBorder="1"/>
    <xf numFmtId="0" fontId="3" fillId="0" borderId="5" xfId="0" applyFont="1" applyBorder="1" applyAlignment="1">
      <alignment wrapText="1"/>
    </xf>
    <xf numFmtId="0" fontId="0" fillId="0" borderId="5" xfId="0" applyBorder="1"/>
    <xf numFmtId="0" fontId="5" fillId="0" borderId="5" xfId="0" applyFont="1" applyBorder="1"/>
    <xf numFmtId="0" fontId="0" fillId="3" borderId="0" xfId="0" applyFill="1" applyBorder="1" applyAlignment="1">
      <alignment horizontal="center"/>
    </xf>
    <xf numFmtId="0" fontId="1" fillId="0" borderId="29" xfId="0" applyFont="1" applyBorder="1" applyAlignment="1">
      <alignment horizontal="left" vertical="top" wrapText="1"/>
    </xf>
    <xf numFmtId="0" fontId="0" fillId="0" borderId="47" xfId="0" applyBorder="1"/>
    <xf numFmtId="0" fontId="0" fillId="0" borderId="48" xfId="0" applyBorder="1"/>
    <xf numFmtId="0" fontId="0" fillId="0" borderId="44" xfId="0" applyBorder="1"/>
    <xf numFmtId="0" fontId="0" fillId="3" borderId="49" xfId="0" applyFill="1" applyBorder="1"/>
    <xf numFmtId="0" fontId="3" fillId="0" borderId="6" xfId="0" applyFont="1" applyBorder="1" applyAlignment="1">
      <alignment vertical="center" shrinkToFit="1"/>
    </xf>
    <xf numFmtId="0" fontId="4" fillId="0" borderId="9" xfId="0" applyFont="1" applyBorder="1" applyAlignment="1">
      <alignment horizontal="center" vertical="center" wrapText="1" shrinkToFit="1"/>
    </xf>
    <xf numFmtId="0" fontId="0" fillId="3" borderId="9" xfId="0" applyFill="1" applyBorder="1" applyAlignment="1">
      <alignment horizontal="center"/>
    </xf>
    <xf numFmtId="0" fontId="5" fillId="0" borderId="9" xfId="0" applyFont="1" applyBorder="1" applyAlignment="1">
      <alignment horizontal="center" vertical="center" shrinkToFit="1"/>
    </xf>
    <xf numFmtId="0" fontId="1" fillId="0" borderId="11" xfId="0" applyFont="1" applyBorder="1" applyAlignment="1">
      <alignment horizontal="left" vertical="top" wrapText="1"/>
    </xf>
    <xf numFmtId="0" fontId="3" fillId="0" borderId="31" xfId="0" applyFont="1" applyBorder="1" applyAlignment="1">
      <alignment wrapText="1"/>
    </xf>
    <xf numFmtId="0" fontId="0" fillId="3" borderId="50" xfId="0" applyFill="1" applyBorder="1"/>
    <xf numFmtId="0" fontId="3" fillId="0" borderId="17" xfId="0" applyFont="1" applyBorder="1" applyAlignment="1">
      <alignment wrapText="1"/>
    </xf>
    <xf numFmtId="0" fontId="4" fillId="3" borderId="9" xfId="0" applyFont="1" applyFill="1" applyBorder="1"/>
    <xf numFmtId="0" fontId="4" fillId="0" borderId="20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5" fillId="0" borderId="20" xfId="0" applyFont="1" applyBorder="1" applyAlignment="1">
      <alignment vertical="center" shrinkToFit="1"/>
    </xf>
    <xf numFmtId="0" fontId="3" fillId="3" borderId="29" xfId="0" applyFont="1" applyFill="1" applyBorder="1" applyAlignment="1">
      <alignment wrapText="1"/>
    </xf>
    <xf numFmtId="0" fontId="0" fillId="0" borderId="16" xfId="0" applyBorder="1"/>
    <xf numFmtId="0" fontId="3" fillId="3" borderId="49" xfId="0" applyFont="1" applyFill="1" applyBorder="1" applyAlignment="1">
      <alignment wrapText="1"/>
    </xf>
    <xf numFmtId="0" fontId="1" fillId="0" borderId="29" xfId="0" applyFont="1" applyBorder="1" applyAlignment="1">
      <alignment vertical="center" wrapText="1"/>
    </xf>
    <xf numFmtId="0" fontId="15" fillId="0" borderId="26" xfId="0" applyFont="1" applyBorder="1" applyAlignment="1">
      <alignment vertical="center" wrapText="1"/>
    </xf>
    <xf numFmtId="0" fontId="0" fillId="0" borderId="21" xfId="0" applyBorder="1"/>
    <xf numFmtId="0" fontId="0" fillId="3" borderId="20" xfId="0" applyFill="1" applyBorder="1" applyAlignment="1"/>
    <xf numFmtId="0" fontId="0" fillId="3" borderId="30" xfId="0" applyFill="1" applyBorder="1" applyAlignment="1"/>
    <xf numFmtId="0" fontId="3" fillId="0" borderId="49" xfId="0" applyFont="1" applyBorder="1" applyAlignment="1">
      <alignment wrapText="1"/>
    </xf>
    <xf numFmtId="0" fontId="6" fillId="0" borderId="51" xfId="0" applyFont="1" applyBorder="1"/>
    <xf numFmtId="0" fontId="6" fillId="0" borderId="52" xfId="0" applyFont="1" applyBorder="1"/>
    <xf numFmtId="0" fontId="3" fillId="3" borderId="1" xfId="0" applyFont="1" applyFill="1" applyBorder="1" applyAlignment="1">
      <alignment wrapText="1"/>
    </xf>
    <xf numFmtId="0" fontId="0" fillId="3" borderId="2" xfId="0" applyFill="1" applyBorder="1" applyAlignment="1"/>
    <xf numFmtId="0" fontId="6" fillId="3" borderId="2" xfId="0" applyFont="1" applyFill="1" applyBorder="1"/>
    <xf numFmtId="0" fontId="7" fillId="3" borderId="3" xfId="0" applyFont="1" applyFill="1" applyBorder="1"/>
    <xf numFmtId="0" fontId="3" fillId="0" borderId="4" xfId="0" applyFont="1" applyBorder="1" applyAlignment="1">
      <alignment wrapText="1"/>
    </xf>
    <xf numFmtId="0" fontId="6" fillId="0" borderId="53" xfId="0" applyFont="1" applyBorder="1"/>
    <xf numFmtId="0" fontId="6" fillId="0" borderId="54" xfId="0" applyFont="1" applyBorder="1"/>
    <xf numFmtId="0" fontId="6" fillId="0" borderId="55" xfId="0" applyFont="1" applyBorder="1"/>
    <xf numFmtId="0" fontId="20" fillId="0" borderId="6" xfId="0" applyFont="1" applyBorder="1"/>
    <xf numFmtId="0" fontId="20" fillId="0" borderId="11" xfId="0" applyFont="1" applyBorder="1"/>
    <xf numFmtId="0" fontId="20" fillId="0" borderId="4" xfId="0" applyFont="1" applyBorder="1"/>
    <xf numFmtId="0" fontId="12" fillId="3" borderId="0" xfId="0" applyFont="1" applyFill="1" applyBorder="1"/>
    <xf numFmtId="0" fontId="21" fillId="0" borderId="6" xfId="0" applyFont="1" applyBorder="1"/>
    <xf numFmtId="0" fontId="12" fillId="2" borderId="0" xfId="0" applyFont="1" applyFill="1" applyBorder="1"/>
    <xf numFmtId="0" fontId="12" fillId="3" borderId="0" xfId="0" applyFont="1" applyFill="1" applyBorder="1" applyAlignment="1"/>
    <xf numFmtId="0" fontId="22" fillId="0" borderId="4" xfId="0" applyFont="1" applyBorder="1" applyAlignment="1">
      <alignment wrapText="1"/>
    </xf>
    <xf numFmtId="0" fontId="21" fillId="0" borderId="7" xfId="0" applyFont="1" applyBorder="1"/>
    <xf numFmtId="0" fontId="12" fillId="3" borderId="0" xfId="0" applyFont="1" applyFill="1"/>
    <xf numFmtId="0" fontId="21" fillId="0" borderId="39" xfId="0" applyFont="1" applyBorder="1"/>
    <xf numFmtId="0" fontId="20" fillId="0" borderId="42" xfId="0" applyFont="1" applyBorder="1"/>
    <xf numFmtId="0" fontId="12" fillId="3" borderId="5" xfId="0" applyFont="1" applyFill="1" applyBorder="1"/>
    <xf numFmtId="0" fontId="21" fillId="0" borderId="11" xfId="0" applyFont="1" applyBorder="1"/>
    <xf numFmtId="0" fontId="20" fillId="0" borderId="20" xfId="0" applyFont="1" applyBorder="1"/>
    <xf numFmtId="0" fontId="20" fillId="0" borderId="8" xfId="0" applyFont="1" applyBorder="1"/>
    <xf numFmtId="0" fontId="20" fillId="0" borderId="29" xfId="0" applyFont="1" applyBorder="1"/>
    <xf numFmtId="0" fontId="21" fillId="0" borderId="20" xfId="0" applyFont="1" applyBorder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top"/>
    </xf>
    <xf numFmtId="0" fontId="10" fillId="0" borderId="2" xfId="0" applyFont="1" applyBorder="1" applyAlignment="1">
      <alignment horizontal="center" vertical="top"/>
    </xf>
    <xf numFmtId="0" fontId="10" fillId="0" borderId="3" xfId="0" applyFont="1" applyBorder="1" applyAlignment="1">
      <alignment horizontal="center" vertical="top"/>
    </xf>
    <xf numFmtId="0" fontId="10" fillId="0" borderId="4" xfId="0" applyFont="1" applyBorder="1" applyAlignment="1">
      <alignment horizontal="center" vertical="top"/>
    </xf>
    <xf numFmtId="0" fontId="10" fillId="0" borderId="5" xfId="0" applyFont="1" applyBorder="1" applyAlignment="1">
      <alignment horizontal="center" vertical="top"/>
    </xf>
    <xf numFmtId="0" fontId="10" fillId="0" borderId="6" xfId="0" applyFont="1" applyBorder="1" applyAlignment="1">
      <alignment horizontal="center" vertical="top"/>
    </xf>
    <xf numFmtId="0" fontId="10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93"/>
  <sheetViews>
    <sheetView zoomScaleNormal="100" workbookViewId="0">
      <pane ySplit="4" topLeftCell="A5" activePane="bottomLeft" state="frozen"/>
      <selection pane="bottomLeft" activeCell="B2" sqref="B2"/>
    </sheetView>
  </sheetViews>
  <sheetFormatPr defaultRowHeight="15" x14ac:dyDescent="0.25"/>
  <cols>
    <col min="1" max="1" width="3.5703125" customWidth="1"/>
    <col min="2" max="2" width="15" customWidth="1"/>
    <col min="3" max="3" width="3.85546875" customWidth="1"/>
    <col min="4" max="21" width="10.28515625" customWidth="1"/>
    <col min="22" max="22" width="3.85546875" customWidth="1"/>
    <col min="33" max="33" width="9.7109375" customWidth="1"/>
  </cols>
  <sheetData>
    <row r="1" spans="1:23" x14ac:dyDescent="0.25">
      <c r="E1" s="185" t="s">
        <v>0</v>
      </c>
      <c r="F1" s="186"/>
      <c r="G1" s="186"/>
      <c r="H1" s="186"/>
      <c r="I1" s="186"/>
      <c r="J1" s="186"/>
      <c r="K1" s="186"/>
      <c r="L1" s="186"/>
      <c r="M1" s="186"/>
      <c r="N1" s="186"/>
      <c r="O1" s="186"/>
      <c r="P1" s="186"/>
      <c r="Q1" s="186"/>
      <c r="R1" s="186"/>
      <c r="S1" s="186"/>
      <c r="T1" s="187"/>
    </row>
    <row r="2" spans="1:23" ht="15.75" thickBot="1" x14ac:dyDescent="0.3">
      <c r="E2" s="188"/>
      <c r="F2" s="189"/>
      <c r="G2" s="189"/>
      <c r="H2" s="189"/>
      <c r="I2" s="189"/>
      <c r="J2" s="189"/>
      <c r="K2" s="189"/>
      <c r="L2" s="189"/>
      <c r="M2" s="189"/>
      <c r="N2" s="189"/>
      <c r="O2" s="189"/>
      <c r="P2" s="189"/>
      <c r="Q2" s="189"/>
      <c r="R2" s="189"/>
      <c r="S2" s="189"/>
      <c r="T2" s="190"/>
    </row>
    <row r="3" spans="1:23" ht="15.75" thickBot="1" x14ac:dyDescent="0.3"/>
    <row r="4" spans="1:23" ht="19.5" thickBot="1" x14ac:dyDescent="0.3">
      <c r="A4" s="1"/>
      <c r="B4" s="2" t="s">
        <v>1</v>
      </c>
      <c r="C4" s="3"/>
      <c r="D4" s="4" t="s">
        <v>2</v>
      </c>
      <c r="E4" s="4" t="s">
        <v>3</v>
      </c>
      <c r="F4" s="4" t="s">
        <v>4</v>
      </c>
      <c r="G4" s="4" t="s">
        <v>5</v>
      </c>
      <c r="H4" s="4" t="s">
        <v>6</v>
      </c>
      <c r="I4" s="4" t="s">
        <v>7</v>
      </c>
      <c r="J4" s="4" t="s">
        <v>8</v>
      </c>
      <c r="K4" s="4" t="s">
        <v>9</v>
      </c>
      <c r="L4" s="4" t="s">
        <v>10</v>
      </c>
      <c r="M4" s="4" t="s">
        <v>11</v>
      </c>
      <c r="N4" s="4" t="s">
        <v>12</v>
      </c>
      <c r="O4" s="4" t="s">
        <v>13</v>
      </c>
      <c r="P4" s="4" t="s">
        <v>14</v>
      </c>
      <c r="Q4" s="4" t="s">
        <v>15</v>
      </c>
      <c r="R4" s="4" t="s">
        <v>16</v>
      </c>
      <c r="S4" s="4" t="s">
        <v>17</v>
      </c>
      <c r="T4" s="4" t="s">
        <v>18</v>
      </c>
      <c r="U4" s="4" t="s">
        <v>19</v>
      </c>
      <c r="V4" s="5"/>
      <c r="W4" s="6" t="s">
        <v>20</v>
      </c>
    </row>
    <row r="5" spans="1:23" ht="18.75" x14ac:dyDescent="0.3">
      <c r="A5" s="7"/>
      <c r="B5" s="8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10"/>
    </row>
    <row r="6" spans="1:23" ht="30.75" thickBot="1" x14ac:dyDescent="0.4">
      <c r="A6" s="11"/>
      <c r="B6" s="12" t="s">
        <v>21</v>
      </c>
      <c r="C6" s="9"/>
      <c r="D6" s="167">
        <v>473</v>
      </c>
      <c r="E6" s="168">
        <v>215</v>
      </c>
      <c r="F6" s="168">
        <v>278</v>
      </c>
      <c r="G6" s="168">
        <v>1424</v>
      </c>
      <c r="H6" s="168">
        <v>889</v>
      </c>
      <c r="I6" s="168">
        <v>174</v>
      </c>
      <c r="J6" s="168">
        <v>1250</v>
      </c>
      <c r="K6" s="168">
        <v>375</v>
      </c>
      <c r="L6" s="168">
        <v>1474</v>
      </c>
      <c r="M6" s="168">
        <v>529</v>
      </c>
      <c r="N6" s="168">
        <v>152</v>
      </c>
      <c r="O6" s="168">
        <v>1237</v>
      </c>
      <c r="P6" s="168">
        <v>1037</v>
      </c>
      <c r="Q6" s="168">
        <v>252</v>
      </c>
      <c r="R6" s="168">
        <v>1061</v>
      </c>
      <c r="S6" s="168">
        <v>1063</v>
      </c>
      <c r="T6" s="168">
        <v>213</v>
      </c>
      <c r="U6" s="169">
        <v>544</v>
      </c>
      <c r="V6" s="9"/>
      <c r="W6" s="171">
        <f>SUM(D6:U6)</f>
        <v>12640</v>
      </c>
    </row>
    <row r="7" spans="1:23" ht="21.75" thickBot="1" x14ac:dyDescent="0.4">
      <c r="A7" s="14">
        <v>1</v>
      </c>
      <c r="B7" s="15" t="s">
        <v>22</v>
      </c>
      <c r="C7" s="9"/>
      <c r="D7" s="28">
        <v>195</v>
      </c>
      <c r="E7" s="29">
        <v>123</v>
      </c>
      <c r="F7" s="30">
        <v>88</v>
      </c>
      <c r="G7" s="29">
        <v>606</v>
      </c>
      <c r="H7" s="29">
        <v>164</v>
      </c>
      <c r="I7" s="29">
        <v>39</v>
      </c>
      <c r="J7" s="29">
        <v>670</v>
      </c>
      <c r="K7" s="29">
        <v>85</v>
      </c>
      <c r="L7" s="29">
        <v>319</v>
      </c>
      <c r="M7" s="29">
        <v>104</v>
      </c>
      <c r="N7" s="29">
        <v>73</v>
      </c>
      <c r="O7" s="29">
        <v>296</v>
      </c>
      <c r="P7" s="29">
        <v>505</v>
      </c>
      <c r="Q7" s="29">
        <v>95</v>
      </c>
      <c r="R7" s="29">
        <v>416</v>
      </c>
      <c r="S7" s="29">
        <v>90</v>
      </c>
      <c r="T7" s="29">
        <v>61</v>
      </c>
      <c r="U7" s="31">
        <v>226</v>
      </c>
      <c r="V7" s="9"/>
      <c r="W7" s="44">
        <f>SUM(D7:U7)</f>
        <v>4155</v>
      </c>
    </row>
    <row r="8" spans="1:23" ht="21.75" thickBot="1" x14ac:dyDescent="0.4">
      <c r="A8" s="14">
        <v>2</v>
      </c>
      <c r="B8" s="16" t="s">
        <v>23</v>
      </c>
      <c r="C8" s="9"/>
      <c r="D8" s="32">
        <v>135</v>
      </c>
      <c r="E8" s="33">
        <v>39</v>
      </c>
      <c r="F8" s="33">
        <v>116</v>
      </c>
      <c r="G8" s="33">
        <v>237</v>
      </c>
      <c r="H8" s="33">
        <v>315</v>
      </c>
      <c r="I8" s="33">
        <v>61</v>
      </c>
      <c r="J8" s="33">
        <v>270</v>
      </c>
      <c r="K8" s="33">
        <v>154</v>
      </c>
      <c r="L8" s="33">
        <v>502</v>
      </c>
      <c r="M8" s="33">
        <v>185</v>
      </c>
      <c r="N8" s="33">
        <v>31</v>
      </c>
      <c r="O8" s="33">
        <v>427</v>
      </c>
      <c r="P8" s="33">
        <v>187</v>
      </c>
      <c r="Q8" s="33">
        <v>100</v>
      </c>
      <c r="R8" s="33">
        <v>336</v>
      </c>
      <c r="S8" s="33">
        <v>632</v>
      </c>
      <c r="T8" s="33">
        <v>67</v>
      </c>
      <c r="U8" s="34">
        <v>152</v>
      </c>
      <c r="V8" s="9"/>
      <c r="W8" s="45">
        <f>SUM(D8:U8)</f>
        <v>3946</v>
      </c>
    </row>
    <row r="9" spans="1:23" ht="21.75" thickBot="1" x14ac:dyDescent="0.4">
      <c r="A9" s="14">
        <v>3</v>
      </c>
      <c r="B9" s="16"/>
      <c r="C9" s="9"/>
      <c r="D9" s="32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4"/>
      <c r="V9" s="9"/>
      <c r="W9" s="45"/>
    </row>
    <row r="10" spans="1:23" ht="21.75" thickBot="1" x14ac:dyDescent="0.4">
      <c r="A10" s="14">
        <v>4</v>
      </c>
      <c r="B10" s="16"/>
      <c r="C10" s="9"/>
      <c r="D10" s="32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4"/>
      <c r="V10" s="9"/>
      <c r="W10" s="45"/>
    </row>
    <row r="11" spans="1:23" ht="21.75" thickBot="1" x14ac:dyDescent="0.4">
      <c r="A11" s="14">
        <v>5</v>
      </c>
      <c r="B11" s="16"/>
      <c r="C11" s="9"/>
      <c r="D11" s="32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4"/>
      <c r="V11" s="9"/>
      <c r="W11" s="45"/>
    </row>
    <row r="12" spans="1:23" ht="21" x14ac:dyDescent="0.35">
      <c r="A12" s="14">
        <v>6</v>
      </c>
      <c r="B12" s="17"/>
      <c r="C12" s="9"/>
      <c r="D12" s="35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7"/>
      <c r="V12" s="9"/>
      <c r="W12" s="46"/>
    </row>
    <row r="13" spans="1:23" ht="21" x14ac:dyDescent="0.35">
      <c r="A13" s="7"/>
      <c r="B13" s="8"/>
      <c r="C13" s="9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9"/>
      <c r="W13" s="47"/>
    </row>
    <row r="14" spans="1:23" ht="21.75" thickBot="1" x14ac:dyDescent="0.4">
      <c r="A14" s="18"/>
      <c r="B14" s="19" t="s">
        <v>24</v>
      </c>
      <c r="C14" s="9"/>
      <c r="D14" s="167">
        <v>23</v>
      </c>
      <c r="E14" s="168">
        <v>7</v>
      </c>
      <c r="F14" s="168">
        <v>34</v>
      </c>
      <c r="G14" s="168">
        <v>378</v>
      </c>
      <c r="H14" s="168">
        <v>48</v>
      </c>
      <c r="I14" s="168">
        <v>6</v>
      </c>
      <c r="J14" s="168">
        <v>200</v>
      </c>
      <c r="K14" s="168">
        <v>20</v>
      </c>
      <c r="L14" s="168">
        <v>44</v>
      </c>
      <c r="M14" s="168">
        <v>38</v>
      </c>
      <c r="N14" s="168">
        <v>2</v>
      </c>
      <c r="O14" s="168">
        <v>87</v>
      </c>
      <c r="P14" s="168">
        <v>359</v>
      </c>
      <c r="Q14" s="168">
        <v>131</v>
      </c>
      <c r="R14" s="168">
        <v>117</v>
      </c>
      <c r="S14" s="168">
        <v>186</v>
      </c>
      <c r="T14" s="168">
        <v>12</v>
      </c>
      <c r="U14" s="169">
        <v>14</v>
      </c>
      <c r="V14" s="172"/>
      <c r="W14" s="171">
        <f>SUM(D14:U14)</f>
        <v>1706</v>
      </c>
    </row>
    <row r="15" spans="1:23" ht="21.75" thickBot="1" x14ac:dyDescent="0.4">
      <c r="A15" s="14">
        <v>1</v>
      </c>
      <c r="B15" s="20" t="s">
        <v>25</v>
      </c>
      <c r="C15" s="9"/>
      <c r="D15" s="28">
        <v>8</v>
      </c>
      <c r="E15" s="29">
        <v>0</v>
      </c>
      <c r="F15" s="29">
        <v>17</v>
      </c>
      <c r="G15" s="29">
        <v>289</v>
      </c>
      <c r="H15" s="29">
        <v>13</v>
      </c>
      <c r="I15" s="29">
        <v>2</v>
      </c>
      <c r="J15" s="29">
        <v>80</v>
      </c>
      <c r="K15" s="29">
        <v>5</v>
      </c>
      <c r="L15" s="29">
        <v>6</v>
      </c>
      <c r="M15" s="29">
        <v>10</v>
      </c>
      <c r="N15" s="29">
        <v>1</v>
      </c>
      <c r="O15" s="29">
        <v>26</v>
      </c>
      <c r="P15" s="29">
        <v>26</v>
      </c>
      <c r="Q15" s="29">
        <v>49</v>
      </c>
      <c r="R15" s="29">
        <v>68</v>
      </c>
      <c r="S15" s="29">
        <v>54</v>
      </c>
      <c r="T15" s="29">
        <v>4</v>
      </c>
      <c r="U15" s="39">
        <v>1</v>
      </c>
      <c r="V15" s="9"/>
      <c r="W15" s="45">
        <f t="shared" ref="W15:W16" si="0">SUM(D15:U15)</f>
        <v>659</v>
      </c>
    </row>
    <row r="16" spans="1:23" ht="21.75" thickBot="1" x14ac:dyDescent="0.4">
      <c r="A16" s="14">
        <v>2</v>
      </c>
      <c r="B16" s="16" t="s">
        <v>26</v>
      </c>
      <c r="C16" s="9"/>
      <c r="D16" s="32">
        <v>1</v>
      </c>
      <c r="E16" s="33">
        <v>7</v>
      </c>
      <c r="F16" s="33">
        <v>7</v>
      </c>
      <c r="G16" s="33">
        <v>7</v>
      </c>
      <c r="H16" s="33">
        <v>9</v>
      </c>
      <c r="I16" s="33">
        <v>1</v>
      </c>
      <c r="J16" s="33">
        <v>40</v>
      </c>
      <c r="K16" s="33">
        <v>4</v>
      </c>
      <c r="L16" s="33">
        <v>21</v>
      </c>
      <c r="M16" s="33">
        <v>6</v>
      </c>
      <c r="N16" s="33">
        <v>0</v>
      </c>
      <c r="O16" s="33">
        <v>16</v>
      </c>
      <c r="P16" s="33">
        <v>314</v>
      </c>
      <c r="Q16" s="33">
        <v>41</v>
      </c>
      <c r="R16" s="33">
        <v>18</v>
      </c>
      <c r="S16" s="33">
        <v>26</v>
      </c>
      <c r="T16" s="33">
        <v>3</v>
      </c>
      <c r="U16" s="34">
        <v>2</v>
      </c>
      <c r="V16" s="9"/>
      <c r="W16" s="45">
        <f t="shared" si="0"/>
        <v>523</v>
      </c>
    </row>
    <row r="17" spans="1:23" ht="21.75" thickBot="1" x14ac:dyDescent="0.4">
      <c r="A17" s="14">
        <v>3</v>
      </c>
      <c r="B17" s="16"/>
      <c r="C17" s="9"/>
      <c r="D17" s="32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4"/>
      <c r="V17" s="9"/>
      <c r="W17" s="45"/>
    </row>
    <row r="18" spans="1:23" ht="21.75" thickBot="1" x14ac:dyDescent="0.4">
      <c r="A18" s="14">
        <v>4</v>
      </c>
      <c r="B18" s="16"/>
      <c r="C18" s="9"/>
      <c r="D18" s="32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4"/>
      <c r="V18" s="9"/>
      <c r="W18" s="45"/>
    </row>
    <row r="19" spans="1:23" ht="21.75" thickBot="1" x14ac:dyDescent="0.4">
      <c r="A19" s="14">
        <v>5</v>
      </c>
      <c r="B19" s="16"/>
      <c r="C19" s="9"/>
      <c r="D19" s="32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4"/>
      <c r="V19" s="9"/>
      <c r="W19" s="45"/>
    </row>
    <row r="20" spans="1:23" ht="21" x14ac:dyDescent="0.35">
      <c r="A20" s="14">
        <v>6</v>
      </c>
      <c r="B20" s="17"/>
      <c r="C20" s="9"/>
      <c r="D20" s="35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7"/>
      <c r="V20" s="9"/>
      <c r="W20" s="46"/>
    </row>
    <row r="21" spans="1:23" ht="21" x14ac:dyDescent="0.35">
      <c r="A21" s="7"/>
      <c r="B21" s="8"/>
      <c r="C21" s="9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9"/>
      <c r="W21" s="47"/>
    </row>
    <row r="22" spans="1:23" ht="47.25" thickBot="1" x14ac:dyDescent="0.4">
      <c r="A22" s="11"/>
      <c r="B22" s="19" t="s">
        <v>27</v>
      </c>
      <c r="C22" s="9"/>
      <c r="D22" s="167">
        <v>11</v>
      </c>
      <c r="E22" s="168">
        <v>7</v>
      </c>
      <c r="F22" s="168">
        <v>25</v>
      </c>
      <c r="G22" s="168">
        <v>273</v>
      </c>
      <c r="H22" s="168">
        <v>20</v>
      </c>
      <c r="I22" s="168">
        <v>2</v>
      </c>
      <c r="J22" s="168">
        <v>89</v>
      </c>
      <c r="K22" s="168">
        <v>9</v>
      </c>
      <c r="L22" s="168">
        <v>25</v>
      </c>
      <c r="M22" s="168">
        <v>20</v>
      </c>
      <c r="N22" s="168">
        <v>2</v>
      </c>
      <c r="O22" s="168">
        <v>16</v>
      </c>
      <c r="P22" s="168">
        <v>115</v>
      </c>
      <c r="Q22" s="168">
        <v>303</v>
      </c>
      <c r="R22" s="168">
        <v>153</v>
      </c>
      <c r="S22" s="168">
        <v>29</v>
      </c>
      <c r="T22" s="168">
        <v>25</v>
      </c>
      <c r="U22" s="169">
        <v>38</v>
      </c>
      <c r="V22" s="172"/>
      <c r="W22" s="171">
        <f>SUM(D22:U22)</f>
        <v>1162</v>
      </c>
    </row>
    <row r="23" spans="1:23" ht="21.75" thickBot="1" x14ac:dyDescent="0.4">
      <c r="A23" s="14">
        <v>1</v>
      </c>
      <c r="B23" s="21" t="s">
        <v>28</v>
      </c>
      <c r="C23" s="9"/>
      <c r="D23" s="28">
        <v>2</v>
      </c>
      <c r="E23" s="29">
        <v>0</v>
      </c>
      <c r="F23" s="29">
        <v>7</v>
      </c>
      <c r="G23" s="29">
        <v>16</v>
      </c>
      <c r="H23" s="29">
        <v>5</v>
      </c>
      <c r="I23" s="29">
        <v>1</v>
      </c>
      <c r="J23" s="29">
        <v>24</v>
      </c>
      <c r="K23" s="29">
        <v>5</v>
      </c>
      <c r="L23" s="29">
        <v>4</v>
      </c>
      <c r="M23" s="29">
        <v>2</v>
      </c>
      <c r="N23" s="29">
        <v>1</v>
      </c>
      <c r="O23" s="29">
        <v>2</v>
      </c>
      <c r="P23" s="29">
        <v>25</v>
      </c>
      <c r="Q23" s="29">
        <v>297</v>
      </c>
      <c r="R23" s="29">
        <v>47</v>
      </c>
      <c r="S23" s="29">
        <v>4</v>
      </c>
      <c r="T23" s="29">
        <v>9</v>
      </c>
      <c r="U23" s="39">
        <v>12</v>
      </c>
      <c r="V23" s="9"/>
      <c r="W23" s="45">
        <f t="shared" ref="W23:W24" si="1">SUM(D23:U23)</f>
        <v>463</v>
      </c>
    </row>
    <row r="24" spans="1:23" ht="21.75" thickBot="1" x14ac:dyDescent="0.4">
      <c r="A24" s="14">
        <v>2</v>
      </c>
      <c r="B24" s="16" t="s">
        <v>29</v>
      </c>
      <c r="C24" s="9"/>
      <c r="D24" s="32">
        <v>3</v>
      </c>
      <c r="E24" s="33">
        <v>4</v>
      </c>
      <c r="F24" s="33">
        <v>13</v>
      </c>
      <c r="G24" s="33">
        <v>198</v>
      </c>
      <c r="H24" s="33">
        <v>3</v>
      </c>
      <c r="I24" s="33">
        <v>0</v>
      </c>
      <c r="J24" s="33">
        <v>25</v>
      </c>
      <c r="K24" s="33">
        <v>1</v>
      </c>
      <c r="L24" s="33">
        <v>5</v>
      </c>
      <c r="M24" s="33">
        <v>4</v>
      </c>
      <c r="N24" s="33">
        <v>0</v>
      </c>
      <c r="O24" s="33">
        <v>3</v>
      </c>
      <c r="P24" s="33">
        <v>55</v>
      </c>
      <c r="Q24" s="33">
        <v>0</v>
      </c>
      <c r="R24" s="33">
        <v>61</v>
      </c>
      <c r="S24" s="33">
        <v>4</v>
      </c>
      <c r="T24" s="33">
        <v>5</v>
      </c>
      <c r="U24" s="34">
        <v>10</v>
      </c>
      <c r="V24" s="9"/>
      <c r="W24" s="45">
        <f t="shared" si="1"/>
        <v>394</v>
      </c>
    </row>
    <row r="25" spans="1:23" ht="21.75" thickBot="1" x14ac:dyDescent="0.4">
      <c r="A25" s="14">
        <v>3</v>
      </c>
      <c r="B25" s="16"/>
      <c r="C25" s="9"/>
      <c r="D25" s="32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4"/>
      <c r="V25" s="9"/>
      <c r="W25" s="45"/>
    </row>
    <row r="26" spans="1:23" ht="21.75" thickBot="1" x14ac:dyDescent="0.4">
      <c r="A26" s="14">
        <v>4</v>
      </c>
      <c r="B26" s="16"/>
      <c r="C26" s="9"/>
      <c r="D26" s="32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4"/>
      <c r="V26" s="9"/>
      <c r="W26" s="45"/>
    </row>
    <row r="27" spans="1:23" ht="21.75" thickBot="1" x14ac:dyDescent="0.4">
      <c r="A27" s="14">
        <v>5</v>
      </c>
      <c r="B27" s="16"/>
      <c r="C27" s="9"/>
      <c r="D27" s="32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4"/>
      <c r="V27" s="9"/>
      <c r="W27" s="45"/>
    </row>
    <row r="28" spans="1:23" ht="21.75" thickBot="1" x14ac:dyDescent="0.4">
      <c r="A28" s="13">
        <v>6</v>
      </c>
      <c r="B28" s="156"/>
      <c r="C28" s="24"/>
      <c r="D28" s="157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158"/>
      <c r="V28" s="24"/>
      <c r="W28" s="45"/>
    </row>
    <row r="29" spans="1:23" ht="21" x14ac:dyDescent="0.35">
      <c r="A29" s="7"/>
      <c r="B29" s="8"/>
      <c r="C29" s="9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9"/>
      <c r="W29" s="47"/>
    </row>
    <row r="30" spans="1:23" ht="32.25" thickBot="1" x14ac:dyDescent="0.4">
      <c r="A30" s="11"/>
      <c r="B30" s="19" t="s">
        <v>30</v>
      </c>
      <c r="C30" s="9"/>
      <c r="D30" s="167">
        <v>41</v>
      </c>
      <c r="E30" s="168">
        <v>3</v>
      </c>
      <c r="F30" s="168">
        <v>30</v>
      </c>
      <c r="G30" s="168">
        <v>124</v>
      </c>
      <c r="H30" s="168">
        <v>24</v>
      </c>
      <c r="I30" s="168">
        <v>4</v>
      </c>
      <c r="J30" s="168">
        <v>291</v>
      </c>
      <c r="K30" s="168">
        <v>12</v>
      </c>
      <c r="L30" s="168">
        <v>59</v>
      </c>
      <c r="M30" s="168">
        <v>22</v>
      </c>
      <c r="N30" s="168">
        <v>2</v>
      </c>
      <c r="O30" s="168">
        <v>46</v>
      </c>
      <c r="P30" s="168">
        <v>48</v>
      </c>
      <c r="Q30" s="168">
        <v>16</v>
      </c>
      <c r="R30" s="168">
        <v>84</v>
      </c>
      <c r="S30" s="168">
        <v>43</v>
      </c>
      <c r="T30" s="168">
        <v>7</v>
      </c>
      <c r="U30" s="169">
        <v>14</v>
      </c>
      <c r="V30" s="172"/>
      <c r="W30" s="171">
        <f>SUM(D30:U30)</f>
        <v>870</v>
      </c>
    </row>
    <row r="31" spans="1:23" ht="21.75" thickBot="1" x14ac:dyDescent="0.4">
      <c r="A31" s="14">
        <v>1</v>
      </c>
      <c r="B31" s="21" t="s">
        <v>31</v>
      </c>
      <c r="C31" s="9"/>
      <c r="D31" s="28">
        <v>35</v>
      </c>
      <c r="E31" s="29">
        <v>2</v>
      </c>
      <c r="F31" s="29">
        <v>24</v>
      </c>
      <c r="G31" s="29">
        <v>91</v>
      </c>
      <c r="H31" s="29">
        <v>14</v>
      </c>
      <c r="I31" s="29">
        <v>0</v>
      </c>
      <c r="J31" s="29">
        <v>237</v>
      </c>
      <c r="K31" s="29">
        <v>4</v>
      </c>
      <c r="L31" s="29">
        <v>25</v>
      </c>
      <c r="M31" s="29">
        <v>7</v>
      </c>
      <c r="N31" s="29">
        <v>0</v>
      </c>
      <c r="O31" s="29">
        <v>29</v>
      </c>
      <c r="P31" s="29">
        <v>28</v>
      </c>
      <c r="Q31" s="29">
        <v>8</v>
      </c>
      <c r="R31" s="29">
        <v>68</v>
      </c>
      <c r="S31" s="29">
        <v>29</v>
      </c>
      <c r="T31" s="29">
        <v>4</v>
      </c>
      <c r="U31" s="39">
        <v>2</v>
      </c>
      <c r="V31" s="9"/>
      <c r="W31" s="45">
        <f t="shared" ref="W31" si="2">SUM(D31:U31)</f>
        <v>607</v>
      </c>
    </row>
    <row r="32" spans="1:23" ht="21.75" thickBot="1" x14ac:dyDescent="0.4">
      <c r="A32" s="14">
        <v>2</v>
      </c>
      <c r="B32" s="16"/>
      <c r="C32" s="9"/>
      <c r="D32" s="32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4"/>
      <c r="V32" s="9"/>
      <c r="W32" s="45"/>
    </row>
    <row r="33" spans="1:23" ht="21.75" thickBot="1" x14ac:dyDescent="0.4">
      <c r="A33" s="14">
        <v>3</v>
      </c>
      <c r="B33" s="16"/>
      <c r="C33" s="9"/>
      <c r="D33" s="32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4"/>
      <c r="V33" s="9"/>
      <c r="W33" s="45"/>
    </row>
    <row r="34" spans="1:23" ht="21.75" thickBot="1" x14ac:dyDescent="0.4">
      <c r="A34" s="14">
        <v>4</v>
      </c>
      <c r="B34" s="16"/>
      <c r="C34" s="9"/>
      <c r="D34" s="32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4"/>
      <c r="V34" s="9"/>
      <c r="W34" s="45"/>
    </row>
    <row r="35" spans="1:23" ht="21.75" thickBot="1" x14ac:dyDescent="0.4">
      <c r="A35" s="14">
        <v>5</v>
      </c>
      <c r="B35" s="16"/>
      <c r="C35" s="9"/>
      <c r="D35" s="32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4"/>
      <c r="V35" s="9"/>
      <c r="W35" s="45"/>
    </row>
    <row r="36" spans="1:23" ht="21" x14ac:dyDescent="0.35">
      <c r="A36" s="14">
        <v>6</v>
      </c>
      <c r="B36" s="17"/>
      <c r="C36" s="9"/>
      <c r="D36" s="35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7"/>
      <c r="V36" s="9"/>
      <c r="W36" s="46"/>
    </row>
    <row r="37" spans="1:23" ht="21.75" thickBot="1" x14ac:dyDescent="0.4">
      <c r="A37" s="22"/>
      <c r="B37" s="23"/>
      <c r="C37" s="24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9"/>
      <c r="W37" s="48"/>
    </row>
    <row r="38" spans="1:23" ht="62.25" thickBot="1" x14ac:dyDescent="0.4">
      <c r="A38" s="11"/>
      <c r="B38" s="19" t="s">
        <v>32</v>
      </c>
      <c r="C38" s="9"/>
      <c r="D38" s="167">
        <v>188</v>
      </c>
      <c r="E38" s="168">
        <v>135</v>
      </c>
      <c r="F38" s="168">
        <v>109</v>
      </c>
      <c r="G38" s="168">
        <v>1906</v>
      </c>
      <c r="H38" s="168">
        <v>211</v>
      </c>
      <c r="I38" s="168">
        <v>154</v>
      </c>
      <c r="J38" s="168">
        <v>649</v>
      </c>
      <c r="K38" s="168">
        <v>111</v>
      </c>
      <c r="L38" s="168">
        <v>453</v>
      </c>
      <c r="M38" s="168">
        <v>166</v>
      </c>
      <c r="N38" s="168">
        <v>16</v>
      </c>
      <c r="O38" s="168">
        <v>324</v>
      </c>
      <c r="P38" s="168">
        <v>752</v>
      </c>
      <c r="Q38" s="168">
        <v>32</v>
      </c>
      <c r="R38" s="168">
        <v>844</v>
      </c>
      <c r="S38" s="168">
        <v>214</v>
      </c>
      <c r="T38" s="168">
        <v>218</v>
      </c>
      <c r="U38" s="169">
        <v>152</v>
      </c>
      <c r="V38" s="172"/>
      <c r="W38" s="171">
        <f>SUM(D38:U38)</f>
        <v>6634</v>
      </c>
    </row>
    <row r="39" spans="1:23" ht="21.75" thickBot="1" x14ac:dyDescent="0.4">
      <c r="A39" s="14">
        <v>1</v>
      </c>
      <c r="B39" s="21" t="s">
        <v>33</v>
      </c>
      <c r="C39" s="9"/>
      <c r="D39" s="28">
        <v>120</v>
      </c>
      <c r="E39" s="29">
        <v>87</v>
      </c>
      <c r="F39" s="29">
        <v>77</v>
      </c>
      <c r="G39" s="29">
        <v>945</v>
      </c>
      <c r="H39" s="29">
        <v>37</v>
      </c>
      <c r="I39" s="29">
        <v>56</v>
      </c>
      <c r="J39" s="29">
        <v>492</v>
      </c>
      <c r="K39" s="29">
        <v>31</v>
      </c>
      <c r="L39" s="29">
        <v>114</v>
      </c>
      <c r="M39" s="29">
        <v>50</v>
      </c>
      <c r="N39" s="29">
        <v>9</v>
      </c>
      <c r="O39" s="29">
        <v>113</v>
      </c>
      <c r="P39" s="29">
        <v>490</v>
      </c>
      <c r="Q39" s="29">
        <v>20</v>
      </c>
      <c r="R39" s="29">
        <v>608</v>
      </c>
      <c r="S39" s="29">
        <v>39</v>
      </c>
      <c r="T39" s="29">
        <v>45</v>
      </c>
      <c r="U39" s="39">
        <v>40</v>
      </c>
      <c r="V39" s="9"/>
      <c r="W39" s="45">
        <f t="shared" ref="W39:W40" si="3">SUM(D39:U39)</f>
        <v>3373</v>
      </c>
    </row>
    <row r="40" spans="1:23" ht="21.75" thickBot="1" x14ac:dyDescent="0.4">
      <c r="A40" s="14">
        <v>2</v>
      </c>
      <c r="B40" s="16" t="s">
        <v>34</v>
      </c>
      <c r="C40" s="9"/>
      <c r="D40" s="32">
        <v>45</v>
      </c>
      <c r="E40" s="33">
        <v>8</v>
      </c>
      <c r="F40" s="33">
        <v>13</v>
      </c>
      <c r="G40" s="33">
        <v>55</v>
      </c>
      <c r="H40" s="33">
        <v>49</v>
      </c>
      <c r="I40" s="33">
        <v>32</v>
      </c>
      <c r="J40" s="33">
        <v>38</v>
      </c>
      <c r="K40" s="33">
        <v>36</v>
      </c>
      <c r="L40" s="33">
        <v>108</v>
      </c>
      <c r="M40" s="33">
        <v>42</v>
      </c>
      <c r="N40" s="33">
        <v>1</v>
      </c>
      <c r="O40" s="33">
        <v>79</v>
      </c>
      <c r="P40" s="33">
        <v>64</v>
      </c>
      <c r="Q40" s="33">
        <v>6</v>
      </c>
      <c r="R40" s="33">
        <v>55</v>
      </c>
      <c r="S40" s="33">
        <v>101</v>
      </c>
      <c r="T40" s="33">
        <v>68</v>
      </c>
      <c r="U40" s="34">
        <v>53</v>
      </c>
      <c r="V40" s="9"/>
      <c r="W40" s="45">
        <f t="shared" si="3"/>
        <v>853</v>
      </c>
    </row>
    <row r="41" spans="1:23" ht="21.75" thickBot="1" x14ac:dyDescent="0.4">
      <c r="A41" s="14">
        <v>3</v>
      </c>
      <c r="B41" s="16"/>
      <c r="C41" s="9"/>
      <c r="D41" s="32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4"/>
      <c r="V41" s="9"/>
      <c r="W41" s="45"/>
    </row>
    <row r="42" spans="1:23" ht="21.75" thickBot="1" x14ac:dyDescent="0.4">
      <c r="A42" s="14">
        <v>4</v>
      </c>
      <c r="B42" s="16"/>
      <c r="C42" s="9"/>
      <c r="D42" s="32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4"/>
      <c r="V42" s="9"/>
      <c r="W42" s="45"/>
    </row>
    <row r="43" spans="1:23" ht="21.75" thickBot="1" x14ac:dyDescent="0.4">
      <c r="A43" s="14">
        <v>5</v>
      </c>
      <c r="B43" s="16"/>
      <c r="C43" s="9"/>
      <c r="D43" s="32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4"/>
      <c r="V43" s="9"/>
      <c r="W43" s="45"/>
    </row>
    <row r="44" spans="1:23" ht="21" x14ac:dyDescent="0.35">
      <c r="A44" s="14">
        <v>6</v>
      </c>
      <c r="B44" s="17"/>
      <c r="C44" s="9"/>
      <c r="D44" s="35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7"/>
      <c r="V44" s="9"/>
      <c r="W44" s="46"/>
    </row>
    <row r="45" spans="1:23" ht="21" x14ac:dyDescent="0.35">
      <c r="A45" s="7"/>
      <c r="B45" s="8"/>
      <c r="C45" s="9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9"/>
      <c r="W45" s="47"/>
    </row>
    <row r="46" spans="1:23" ht="77.25" thickBot="1" x14ac:dyDescent="0.4">
      <c r="A46" s="11"/>
      <c r="B46" s="19" t="s">
        <v>35</v>
      </c>
      <c r="C46" s="9"/>
      <c r="D46" s="167">
        <v>4</v>
      </c>
      <c r="E46" s="168">
        <v>0</v>
      </c>
      <c r="F46" s="168">
        <v>59</v>
      </c>
      <c r="G46" s="168">
        <v>45</v>
      </c>
      <c r="H46" s="168">
        <v>14</v>
      </c>
      <c r="I46" s="168">
        <v>0</v>
      </c>
      <c r="J46" s="168">
        <v>102</v>
      </c>
      <c r="K46" s="168">
        <v>5</v>
      </c>
      <c r="L46" s="168">
        <v>14</v>
      </c>
      <c r="M46" s="168">
        <v>7</v>
      </c>
      <c r="N46" s="168">
        <v>2</v>
      </c>
      <c r="O46" s="168">
        <v>22</v>
      </c>
      <c r="P46" s="168">
        <v>40</v>
      </c>
      <c r="Q46" s="168">
        <v>4</v>
      </c>
      <c r="R46" s="168">
        <v>768</v>
      </c>
      <c r="S46" s="168">
        <v>10</v>
      </c>
      <c r="T46" s="168">
        <v>5</v>
      </c>
      <c r="U46" s="169">
        <v>37</v>
      </c>
      <c r="V46" s="172"/>
      <c r="W46" s="171">
        <f>SUM(D46:U46)</f>
        <v>1138</v>
      </c>
    </row>
    <row r="47" spans="1:23" ht="21.75" thickBot="1" x14ac:dyDescent="0.4">
      <c r="A47" s="14">
        <v>1</v>
      </c>
      <c r="B47" s="21" t="s">
        <v>36</v>
      </c>
      <c r="C47" s="9"/>
      <c r="D47" s="28">
        <v>2</v>
      </c>
      <c r="E47" s="29">
        <v>0</v>
      </c>
      <c r="F47" s="29">
        <v>53</v>
      </c>
      <c r="G47" s="29">
        <v>12</v>
      </c>
      <c r="H47" s="29">
        <v>5</v>
      </c>
      <c r="I47" s="29">
        <v>0</v>
      </c>
      <c r="J47" s="29">
        <v>88</v>
      </c>
      <c r="K47" s="29">
        <v>2</v>
      </c>
      <c r="L47" s="29">
        <v>3</v>
      </c>
      <c r="M47" s="29">
        <v>3</v>
      </c>
      <c r="N47" s="29">
        <v>0</v>
      </c>
      <c r="O47" s="29">
        <v>10</v>
      </c>
      <c r="P47" s="29">
        <v>28</v>
      </c>
      <c r="Q47" s="29">
        <v>4</v>
      </c>
      <c r="R47" s="29">
        <v>33</v>
      </c>
      <c r="S47" s="29">
        <v>1</v>
      </c>
      <c r="T47" s="29">
        <v>2</v>
      </c>
      <c r="U47" s="31">
        <v>27</v>
      </c>
      <c r="V47" s="9"/>
      <c r="W47" s="44">
        <f t="shared" ref="W47:W48" si="4">SUM(D47:U47)</f>
        <v>273</v>
      </c>
    </row>
    <row r="48" spans="1:23" ht="21.75" thickBot="1" x14ac:dyDescent="0.4">
      <c r="A48" s="14">
        <v>2</v>
      </c>
      <c r="B48" s="16" t="s">
        <v>37</v>
      </c>
      <c r="C48" s="9"/>
      <c r="D48" s="32">
        <v>0</v>
      </c>
      <c r="E48" s="33">
        <v>0</v>
      </c>
      <c r="F48" s="33">
        <v>3</v>
      </c>
      <c r="G48" s="33">
        <v>3</v>
      </c>
      <c r="H48" s="33">
        <v>1</v>
      </c>
      <c r="I48" s="33">
        <v>0</v>
      </c>
      <c r="J48" s="33">
        <v>4</v>
      </c>
      <c r="K48" s="33">
        <v>1</v>
      </c>
      <c r="L48" s="33">
        <v>2</v>
      </c>
      <c r="M48" s="33">
        <v>0</v>
      </c>
      <c r="N48" s="33">
        <v>0</v>
      </c>
      <c r="O48" s="33">
        <v>5</v>
      </c>
      <c r="P48" s="33">
        <v>10</v>
      </c>
      <c r="Q48" s="33">
        <v>0</v>
      </c>
      <c r="R48" s="33">
        <v>671</v>
      </c>
      <c r="S48" s="33">
        <v>1</v>
      </c>
      <c r="T48" s="33">
        <v>1</v>
      </c>
      <c r="U48" s="34">
        <v>2</v>
      </c>
      <c r="V48" s="9"/>
      <c r="W48" s="45">
        <f t="shared" si="4"/>
        <v>704</v>
      </c>
    </row>
    <row r="49" spans="1:23" ht="21.75" thickBot="1" x14ac:dyDescent="0.4">
      <c r="A49" s="14">
        <v>3</v>
      </c>
      <c r="B49" s="16"/>
      <c r="C49" s="9"/>
      <c r="D49" s="32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4"/>
      <c r="V49" s="9"/>
      <c r="W49" s="45"/>
    </row>
    <row r="50" spans="1:23" ht="21.75" thickBot="1" x14ac:dyDescent="0.4">
      <c r="A50" s="14">
        <v>4</v>
      </c>
      <c r="B50" s="16"/>
      <c r="C50" s="9"/>
      <c r="D50" s="32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4"/>
      <c r="V50" s="9"/>
      <c r="W50" s="45"/>
    </row>
    <row r="51" spans="1:23" ht="21.75" thickBot="1" x14ac:dyDescent="0.4">
      <c r="A51" s="14">
        <v>5</v>
      </c>
      <c r="B51" s="16"/>
      <c r="C51" s="9"/>
      <c r="D51" s="32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4"/>
      <c r="V51" s="9"/>
      <c r="W51" s="45"/>
    </row>
    <row r="52" spans="1:23" ht="21.75" thickBot="1" x14ac:dyDescent="0.4">
      <c r="A52" s="13">
        <v>6</v>
      </c>
      <c r="B52" s="156"/>
      <c r="C52" s="24"/>
      <c r="D52" s="157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158"/>
      <c r="V52" s="24"/>
      <c r="W52" s="45"/>
    </row>
    <row r="53" spans="1:23" ht="21" x14ac:dyDescent="0.35">
      <c r="A53" s="7"/>
      <c r="B53" s="8"/>
      <c r="C53" s="9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9"/>
      <c r="W53" s="47"/>
    </row>
    <row r="54" spans="1:23" ht="32.25" thickBot="1" x14ac:dyDescent="0.4">
      <c r="A54" s="11"/>
      <c r="B54" s="19" t="s">
        <v>38</v>
      </c>
      <c r="C54" s="9"/>
      <c r="D54" s="167">
        <v>8</v>
      </c>
      <c r="E54" s="168">
        <v>0</v>
      </c>
      <c r="F54" s="168">
        <v>18</v>
      </c>
      <c r="G54" s="168">
        <v>25</v>
      </c>
      <c r="H54" s="168">
        <v>7</v>
      </c>
      <c r="I54" s="168">
        <v>3</v>
      </c>
      <c r="J54" s="168">
        <v>11</v>
      </c>
      <c r="K54" s="168">
        <v>1</v>
      </c>
      <c r="L54" s="168">
        <v>33</v>
      </c>
      <c r="M54" s="168">
        <v>5</v>
      </c>
      <c r="N54" s="168">
        <v>5</v>
      </c>
      <c r="O54" s="168">
        <v>9</v>
      </c>
      <c r="P54" s="168">
        <v>23</v>
      </c>
      <c r="Q54" s="168">
        <v>0</v>
      </c>
      <c r="R54" s="168">
        <v>475</v>
      </c>
      <c r="S54" s="168">
        <v>10</v>
      </c>
      <c r="T54" s="168">
        <v>1</v>
      </c>
      <c r="U54" s="169">
        <v>4</v>
      </c>
      <c r="V54" s="172"/>
      <c r="W54" s="171">
        <f>SUM(D54:U54)</f>
        <v>638</v>
      </c>
    </row>
    <row r="55" spans="1:23" ht="21.75" thickBot="1" x14ac:dyDescent="0.4">
      <c r="A55" s="14">
        <v>1</v>
      </c>
      <c r="B55" s="21" t="s">
        <v>39</v>
      </c>
      <c r="C55" s="9"/>
      <c r="D55" s="28">
        <v>7</v>
      </c>
      <c r="E55" s="29">
        <v>0</v>
      </c>
      <c r="F55" s="29">
        <v>14</v>
      </c>
      <c r="G55" s="29">
        <v>12</v>
      </c>
      <c r="H55" s="29">
        <v>6</v>
      </c>
      <c r="I55" s="29">
        <v>1</v>
      </c>
      <c r="J55" s="29">
        <v>8</v>
      </c>
      <c r="K55" s="29">
        <v>0</v>
      </c>
      <c r="L55" s="29">
        <v>22</v>
      </c>
      <c r="M55" s="29">
        <v>4</v>
      </c>
      <c r="N55" s="29">
        <v>0</v>
      </c>
      <c r="O55" s="29">
        <v>2</v>
      </c>
      <c r="P55" s="29">
        <v>11</v>
      </c>
      <c r="Q55" s="29">
        <v>0</v>
      </c>
      <c r="R55" s="29">
        <v>324</v>
      </c>
      <c r="S55" s="29">
        <v>6</v>
      </c>
      <c r="T55" s="29">
        <v>1</v>
      </c>
      <c r="U55" s="31">
        <v>3</v>
      </c>
      <c r="V55" s="9"/>
      <c r="W55" s="45">
        <f t="shared" ref="W55:W56" si="5">SUM(D55:U55)</f>
        <v>421</v>
      </c>
    </row>
    <row r="56" spans="1:23" ht="21.75" thickBot="1" x14ac:dyDescent="0.4">
      <c r="A56" s="14">
        <v>2</v>
      </c>
      <c r="B56" s="16" t="s">
        <v>40</v>
      </c>
      <c r="C56" s="9"/>
      <c r="D56" s="32">
        <v>1</v>
      </c>
      <c r="E56" s="33">
        <v>0</v>
      </c>
      <c r="F56" s="33">
        <v>0</v>
      </c>
      <c r="G56" s="33">
        <v>2</v>
      </c>
      <c r="H56" s="33">
        <v>0</v>
      </c>
      <c r="I56" s="33">
        <v>1</v>
      </c>
      <c r="J56" s="33">
        <v>2</v>
      </c>
      <c r="K56" s="33">
        <v>0</v>
      </c>
      <c r="L56" s="33">
        <v>3</v>
      </c>
      <c r="M56" s="33">
        <v>1</v>
      </c>
      <c r="N56" s="33">
        <v>3</v>
      </c>
      <c r="O56" s="33">
        <v>4</v>
      </c>
      <c r="P56" s="33">
        <v>9</v>
      </c>
      <c r="Q56" s="33">
        <v>0</v>
      </c>
      <c r="R56" s="33">
        <v>128</v>
      </c>
      <c r="S56" s="33">
        <v>1</v>
      </c>
      <c r="T56" s="33">
        <v>0</v>
      </c>
      <c r="U56" s="34">
        <v>0</v>
      </c>
      <c r="V56" s="9"/>
      <c r="W56" s="45">
        <f t="shared" si="5"/>
        <v>155</v>
      </c>
    </row>
    <row r="57" spans="1:23" ht="21.75" thickBot="1" x14ac:dyDescent="0.4">
      <c r="A57" s="14">
        <v>3</v>
      </c>
      <c r="B57" s="16"/>
      <c r="C57" s="9"/>
      <c r="D57" s="32"/>
      <c r="E57" s="33"/>
      <c r="F57" s="33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4"/>
      <c r="V57" s="9"/>
      <c r="W57" s="45"/>
    </row>
    <row r="58" spans="1:23" ht="21.75" thickBot="1" x14ac:dyDescent="0.4">
      <c r="A58" s="14">
        <v>4</v>
      </c>
      <c r="B58" s="16"/>
      <c r="C58" s="9"/>
      <c r="D58" s="32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4"/>
      <c r="V58" s="9"/>
      <c r="W58" s="45"/>
    </row>
    <row r="59" spans="1:23" ht="21.75" thickBot="1" x14ac:dyDescent="0.4">
      <c r="A59" s="14">
        <v>5</v>
      </c>
      <c r="B59" s="16"/>
      <c r="C59" s="9"/>
      <c r="D59" s="32"/>
      <c r="E59" s="33"/>
      <c r="F59" s="33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4"/>
      <c r="V59" s="9"/>
      <c r="W59" s="45"/>
    </row>
    <row r="60" spans="1:23" ht="21" x14ac:dyDescent="0.35">
      <c r="A60" s="14">
        <v>6</v>
      </c>
      <c r="B60" s="17"/>
      <c r="C60" s="9"/>
      <c r="D60" s="35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7"/>
      <c r="V60" s="9"/>
      <c r="W60" s="46"/>
    </row>
    <row r="61" spans="1:23" ht="21" x14ac:dyDescent="0.35">
      <c r="A61" s="7"/>
      <c r="B61" s="8"/>
      <c r="C61" s="9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9"/>
      <c r="W61" s="47"/>
    </row>
    <row r="62" spans="1:23" ht="77.25" thickBot="1" x14ac:dyDescent="0.4">
      <c r="A62" s="11"/>
      <c r="B62" s="19" t="s">
        <v>41</v>
      </c>
      <c r="C62" s="9"/>
      <c r="D62" s="167">
        <v>4</v>
      </c>
      <c r="E62" s="168">
        <v>1</v>
      </c>
      <c r="F62" s="168">
        <v>27</v>
      </c>
      <c r="G62" s="168">
        <v>76</v>
      </c>
      <c r="H62" s="168">
        <v>3</v>
      </c>
      <c r="I62" s="168">
        <v>1</v>
      </c>
      <c r="J62" s="168">
        <v>12</v>
      </c>
      <c r="K62" s="168">
        <v>1</v>
      </c>
      <c r="L62" s="168">
        <v>8</v>
      </c>
      <c r="M62" s="168">
        <v>0</v>
      </c>
      <c r="N62" s="168">
        <v>0</v>
      </c>
      <c r="O62" s="168">
        <v>11</v>
      </c>
      <c r="P62" s="168">
        <v>5</v>
      </c>
      <c r="Q62" s="168">
        <v>6</v>
      </c>
      <c r="R62" s="168">
        <v>290</v>
      </c>
      <c r="S62" s="168">
        <v>6</v>
      </c>
      <c r="T62" s="168">
        <v>3</v>
      </c>
      <c r="U62" s="169">
        <v>3</v>
      </c>
      <c r="V62" s="172"/>
      <c r="W62" s="171">
        <f>SUM(D62:U62)</f>
        <v>457</v>
      </c>
    </row>
    <row r="63" spans="1:23" ht="21.75" thickBot="1" x14ac:dyDescent="0.4">
      <c r="A63" s="14">
        <v>1</v>
      </c>
      <c r="B63" s="21" t="s">
        <v>42</v>
      </c>
      <c r="C63" s="9"/>
      <c r="D63" s="28">
        <v>1</v>
      </c>
      <c r="E63" s="29">
        <v>0</v>
      </c>
      <c r="F63" s="29">
        <v>25</v>
      </c>
      <c r="G63" s="29">
        <v>41</v>
      </c>
      <c r="H63" s="29">
        <v>1</v>
      </c>
      <c r="I63" s="29">
        <v>0</v>
      </c>
      <c r="J63" s="29">
        <v>4</v>
      </c>
      <c r="K63" s="29">
        <v>0</v>
      </c>
      <c r="L63" s="29">
        <v>3</v>
      </c>
      <c r="M63" s="29">
        <v>0</v>
      </c>
      <c r="N63" s="29">
        <v>0</v>
      </c>
      <c r="O63" s="29">
        <v>7</v>
      </c>
      <c r="P63" s="29">
        <v>2</v>
      </c>
      <c r="Q63" s="29">
        <v>6</v>
      </c>
      <c r="R63" s="29">
        <v>277</v>
      </c>
      <c r="S63" s="29">
        <v>4</v>
      </c>
      <c r="T63" s="29">
        <v>2</v>
      </c>
      <c r="U63" s="41">
        <v>1</v>
      </c>
      <c r="V63" s="9"/>
      <c r="W63" s="45">
        <f t="shared" ref="W63" si="6">SUM(D63:U63)</f>
        <v>374</v>
      </c>
    </row>
    <row r="64" spans="1:23" ht="21.75" thickBot="1" x14ac:dyDescent="0.4">
      <c r="A64" s="14">
        <v>2</v>
      </c>
      <c r="B64" s="16"/>
      <c r="C64" s="9"/>
      <c r="D64" s="32"/>
      <c r="E64" s="33"/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4"/>
      <c r="V64" s="9"/>
      <c r="W64" s="45"/>
    </row>
    <row r="65" spans="1:23" ht="21.75" thickBot="1" x14ac:dyDescent="0.4">
      <c r="A65" s="14">
        <v>3</v>
      </c>
      <c r="B65" s="16"/>
      <c r="C65" s="9"/>
      <c r="D65" s="32"/>
      <c r="E65" s="33"/>
      <c r="F65" s="33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4"/>
      <c r="V65" s="9"/>
      <c r="W65" s="45"/>
    </row>
    <row r="66" spans="1:23" ht="21.75" thickBot="1" x14ac:dyDescent="0.4">
      <c r="A66" s="14">
        <v>4</v>
      </c>
      <c r="B66" s="16"/>
      <c r="C66" s="9"/>
      <c r="D66" s="32"/>
      <c r="E66" s="33"/>
      <c r="F66" s="33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4"/>
      <c r="V66" s="9"/>
      <c r="W66" s="45"/>
    </row>
    <row r="67" spans="1:23" ht="21.75" thickBot="1" x14ac:dyDescent="0.4">
      <c r="A67" s="14">
        <v>5</v>
      </c>
      <c r="B67" s="16"/>
      <c r="C67" s="9"/>
      <c r="D67" s="32"/>
      <c r="E67" s="33"/>
      <c r="F67" s="33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4"/>
      <c r="V67" s="9"/>
      <c r="W67" s="45"/>
    </row>
    <row r="68" spans="1:23" ht="21" x14ac:dyDescent="0.35">
      <c r="A68" s="14">
        <v>6</v>
      </c>
      <c r="B68" s="17"/>
      <c r="C68" s="9"/>
      <c r="D68" s="35"/>
      <c r="E68" s="36"/>
      <c r="F68" s="36"/>
      <c r="G68" s="36"/>
      <c r="H68" s="36"/>
      <c r="I68" s="36"/>
      <c r="J68" s="36"/>
      <c r="K68" s="36"/>
      <c r="L68" s="36"/>
      <c r="M68" s="36"/>
      <c r="N68" s="36"/>
      <c r="O68" s="36"/>
      <c r="P68" s="36"/>
      <c r="Q68" s="36"/>
      <c r="R68" s="36"/>
      <c r="S68" s="36"/>
      <c r="T68" s="36"/>
      <c r="U68" s="37"/>
      <c r="V68" s="9"/>
      <c r="W68" s="46"/>
    </row>
    <row r="69" spans="1:23" ht="21" x14ac:dyDescent="0.35">
      <c r="A69" s="7"/>
      <c r="B69" s="8"/>
      <c r="C69" s="9"/>
      <c r="D69" s="38"/>
      <c r="E69" s="38"/>
      <c r="F69" s="38"/>
      <c r="G69" s="38"/>
      <c r="H69" s="38"/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9"/>
      <c r="W69" s="47"/>
    </row>
    <row r="70" spans="1:23" ht="92.25" thickBot="1" x14ac:dyDescent="0.4">
      <c r="A70" s="11"/>
      <c r="B70" s="19" t="s">
        <v>43</v>
      </c>
      <c r="C70" s="9"/>
      <c r="D70" s="167">
        <v>324</v>
      </c>
      <c r="E70" s="168">
        <v>219</v>
      </c>
      <c r="F70" s="168">
        <v>622</v>
      </c>
      <c r="G70" s="168">
        <v>1572</v>
      </c>
      <c r="H70" s="168">
        <v>618</v>
      </c>
      <c r="I70" s="168">
        <v>144</v>
      </c>
      <c r="J70" s="168">
        <v>916</v>
      </c>
      <c r="K70" s="168">
        <v>230</v>
      </c>
      <c r="L70" s="168">
        <v>1571</v>
      </c>
      <c r="M70" s="168">
        <v>452</v>
      </c>
      <c r="N70" s="168">
        <v>34</v>
      </c>
      <c r="O70" s="168">
        <v>938</v>
      </c>
      <c r="P70" s="168">
        <v>1926</v>
      </c>
      <c r="Q70" s="168">
        <v>285</v>
      </c>
      <c r="R70" s="168">
        <v>983</v>
      </c>
      <c r="S70" s="168">
        <v>612</v>
      </c>
      <c r="T70" s="168">
        <v>218</v>
      </c>
      <c r="U70" s="169">
        <v>900</v>
      </c>
      <c r="V70" s="172"/>
      <c r="W70" s="171">
        <f>SUM(D70:U70)</f>
        <v>12564</v>
      </c>
    </row>
    <row r="71" spans="1:23" ht="21.75" thickBot="1" x14ac:dyDescent="0.4">
      <c r="A71" s="14">
        <v>1</v>
      </c>
      <c r="B71" s="21" t="s">
        <v>44</v>
      </c>
      <c r="C71" s="9"/>
      <c r="D71" s="28">
        <v>194</v>
      </c>
      <c r="E71" s="29">
        <v>193</v>
      </c>
      <c r="F71" s="29">
        <v>500</v>
      </c>
      <c r="G71" s="29">
        <v>1157</v>
      </c>
      <c r="H71" s="29">
        <v>155</v>
      </c>
      <c r="I71" s="29">
        <v>6</v>
      </c>
      <c r="J71" s="29">
        <v>602</v>
      </c>
      <c r="K71" s="29">
        <v>22</v>
      </c>
      <c r="L71" s="29">
        <v>331</v>
      </c>
      <c r="M71" s="29">
        <v>153</v>
      </c>
      <c r="N71" s="29">
        <v>22</v>
      </c>
      <c r="O71" s="29">
        <v>156</v>
      </c>
      <c r="P71" s="29">
        <v>1760</v>
      </c>
      <c r="Q71" s="29">
        <v>211</v>
      </c>
      <c r="R71" s="29">
        <v>581</v>
      </c>
      <c r="S71" s="29">
        <v>167</v>
      </c>
      <c r="T71" s="29">
        <v>52</v>
      </c>
      <c r="U71" s="31">
        <v>18</v>
      </c>
      <c r="V71" s="9"/>
      <c r="W71" s="44">
        <f t="shared" ref="W71:W72" si="7">SUM(D71:U71)</f>
        <v>6280</v>
      </c>
    </row>
    <row r="72" spans="1:23" ht="21.75" thickBot="1" x14ac:dyDescent="0.4">
      <c r="A72" s="14">
        <v>2</v>
      </c>
      <c r="B72" s="16" t="s">
        <v>45</v>
      </c>
      <c r="C72" s="9"/>
      <c r="D72" s="32">
        <v>54</v>
      </c>
      <c r="E72" s="33">
        <v>7</v>
      </c>
      <c r="F72" s="33">
        <v>32</v>
      </c>
      <c r="G72" s="33">
        <v>128</v>
      </c>
      <c r="H72" s="33">
        <v>202</v>
      </c>
      <c r="I72" s="33">
        <v>98</v>
      </c>
      <c r="J72" s="33">
        <v>156</v>
      </c>
      <c r="K72" s="33">
        <v>124</v>
      </c>
      <c r="L72" s="33">
        <v>632</v>
      </c>
      <c r="M72" s="33">
        <v>127</v>
      </c>
      <c r="N72" s="33">
        <v>3</v>
      </c>
      <c r="O72" s="33">
        <v>499</v>
      </c>
      <c r="P72" s="33">
        <v>24</v>
      </c>
      <c r="Q72" s="33">
        <v>31</v>
      </c>
      <c r="R72" s="33">
        <v>176</v>
      </c>
      <c r="S72" s="33">
        <v>154</v>
      </c>
      <c r="T72" s="33">
        <v>65</v>
      </c>
      <c r="U72" s="34">
        <v>691</v>
      </c>
      <c r="V72" s="9"/>
      <c r="W72" s="45">
        <f t="shared" si="7"/>
        <v>3203</v>
      </c>
    </row>
    <row r="73" spans="1:23" ht="21.75" thickBot="1" x14ac:dyDescent="0.4">
      <c r="A73" s="14">
        <v>3</v>
      </c>
      <c r="B73" s="16"/>
      <c r="C73" s="9"/>
      <c r="D73" s="32"/>
      <c r="E73" s="33"/>
      <c r="F73" s="33"/>
      <c r="G73" s="33"/>
      <c r="H73" s="33"/>
      <c r="I73" s="33"/>
      <c r="J73" s="33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4"/>
      <c r="V73" s="9"/>
      <c r="W73" s="45"/>
    </row>
    <row r="74" spans="1:23" ht="21.75" thickBot="1" x14ac:dyDescent="0.4">
      <c r="A74" s="14">
        <v>4</v>
      </c>
      <c r="B74" s="16"/>
      <c r="C74" s="9"/>
      <c r="D74" s="32"/>
      <c r="E74" s="33"/>
      <c r="F74" s="33"/>
      <c r="G74" s="33"/>
      <c r="H74" s="33"/>
      <c r="I74" s="33"/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4"/>
      <c r="V74" s="9"/>
      <c r="W74" s="45"/>
    </row>
    <row r="75" spans="1:23" ht="21.75" thickBot="1" x14ac:dyDescent="0.4">
      <c r="A75" s="14">
        <v>5</v>
      </c>
      <c r="B75" s="16"/>
      <c r="C75" s="9"/>
      <c r="D75" s="32"/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4"/>
      <c r="V75" s="9"/>
      <c r="W75" s="45"/>
    </row>
    <row r="76" spans="1:23" ht="21.75" thickBot="1" x14ac:dyDescent="0.4">
      <c r="A76" s="13">
        <v>6</v>
      </c>
      <c r="B76" s="156"/>
      <c r="C76" s="24"/>
      <c r="D76" s="157"/>
      <c r="E76" s="49"/>
      <c r="F76" s="49"/>
      <c r="G76" s="49"/>
      <c r="H76" s="49"/>
      <c r="I76" s="49"/>
      <c r="J76" s="49"/>
      <c r="K76" s="49"/>
      <c r="L76" s="49"/>
      <c r="M76" s="49"/>
      <c r="N76" s="49"/>
      <c r="O76" s="49"/>
      <c r="P76" s="49"/>
      <c r="Q76" s="49"/>
      <c r="R76" s="49"/>
      <c r="S76" s="49"/>
      <c r="T76" s="49"/>
      <c r="U76" s="158"/>
      <c r="V76" s="24"/>
      <c r="W76" s="45"/>
    </row>
    <row r="77" spans="1:23" ht="21" x14ac:dyDescent="0.35">
      <c r="A77" s="7"/>
      <c r="B77" s="8"/>
      <c r="C77" s="9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9"/>
      <c r="W77" s="47"/>
    </row>
    <row r="78" spans="1:23" ht="32.25" thickBot="1" x14ac:dyDescent="0.4">
      <c r="A78" s="11"/>
      <c r="B78" s="19" t="s">
        <v>46</v>
      </c>
      <c r="C78" s="9"/>
      <c r="D78" s="167">
        <v>48</v>
      </c>
      <c r="E78" s="168">
        <v>10</v>
      </c>
      <c r="F78" s="168">
        <v>574</v>
      </c>
      <c r="G78" s="168">
        <v>605</v>
      </c>
      <c r="H78" s="168">
        <v>111</v>
      </c>
      <c r="I78" s="168">
        <v>56</v>
      </c>
      <c r="J78" s="168">
        <v>341</v>
      </c>
      <c r="K78" s="168">
        <v>16</v>
      </c>
      <c r="L78" s="168">
        <v>835</v>
      </c>
      <c r="M78" s="168">
        <v>5</v>
      </c>
      <c r="N78" s="168">
        <v>20</v>
      </c>
      <c r="O78" s="168">
        <v>119</v>
      </c>
      <c r="P78" s="168">
        <v>419</v>
      </c>
      <c r="Q78" s="168">
        <v>46</v>
      </c>
      <c r="R78" s="168">
        <v>263</v>
      </c>
      <c r="S78" s="168">
        <v>180</v>
      </c>
      <c r="T78" s="168">
        <v>26</v>
      </c>
      <c r="U78" s="169">
        <v>101</v>
      </c>
      <c r="V78" s="172"/>
      <c r="W78" s="171">
        <f>SUM(D78:U78)</f>
        <v>3775</v>
      </c>
    </row>
    <row r="79" spans="1:23" ht="21.75" thickBot="1" x14ac:dyDescent="0.4">
      <c r="A79" s="14">
        <v>1</v>
      </c>
      <c r="B79" s="21" t="s">
        <v>47</v>
      </c>
      <c r="C79" s="9"/>
      <c r="D79" s="28">
        <v>23</v>
      </c>
      <c r="E79" s="29">
        <v>4</v>
      </c>
      <c r="F79" s="29">
        <v>39</v>
      </c>
      <c r="G79" s="29">
        <v>335</v>
      </c>
      <c r="H79" s="29">
        <v>38</v>
      </c>
      <c r="I79" s="29">
        <v>19</v>
      </c>
      <c r="J79" s="29">
        <v>137</v>
      </c>
      <c r="K79" s="29">
        <v>11</v>
      </c>
      <c r="L79" s="29">
        <v>705</v>
      </c>
      <c r="M79" s="29">
        <v>1</v>
      </c>
      <c r="N79" s="29">
        <v>9</v>
      </c>
      <c r="O79" s="29">
        <v>31</v>
      </c>
      <c r="P79" s="29">
        <v>135</v>
      </c>
      <c r="Q79" s="29">
        <v>20</v>
      </c>
      <c r="R79" s="29">
        <v>180</v>
      </c>
      <c r="S79" s="29">
        <v>51</v>
      </c>
      <c r="T79" s="29">
        <v>7</v>
      </c>
      <c r="U79" s="41">
        <v>45</v>
      </c>
      <c r="V79" s="9"/>
      <c r="W79" s="44">
        <f t="shared" ref="W79:W80" si="8">SUM(D79:U79)</f>
        <v>1790</v>
      </c>
    </row>
    <row r="80" spans="1:23" ht="21.75" thickBot="1" x14ac:dyDescent="0.4">
      <c r="A80" s="14">
        <v>2</v>
      </c>
      <c r="B80" s="16" t="s">
        <v>48</v>
      </c>
      <c r="C80" s="9"/>
      <c r="D80" s="32">
        <v>10</v>
      </c>
      <c r="E80" s="33">
        <v>4</v>
      </c>
      <c r="F80" s="33">
        <v>502</v>
      </c>
      <c r="G80" s="33">
        <v>104</v>
      </c>
      <c r="H80" s="33">
        <v>18</v>
      </c>
      <c r="I80" s="33">
        <v>9</v>
      </c>
      <c r="J80" s="33">
        <v>81</v>
      </c>
      <c r="K80" s="33">
        <v>1</v>
      </c>
      <c r="L80" s="33">
        <v>41</v>
      </c>
      <c r="M80" s="33">
        <v>0</v>
      </c>
      <c r="N80" s="33">
        <v>2</v>
      </c>
      <c r="O80" s="33">
        <v>52</v>
      </c>
      <c r="P80" s="33">
        <v>104</v>
      </c>
      <c r="Q80" s="33">
        <v>18</v>
      </c>
      <c r="R80" s="33">
        <v>27</v>
      </c>
      <c r="S80" s="33">
        <v>35</v>
      </c>
      <c r="T80" s="33">
        <v>1</v>
      </c>
      <c r="U80" s="42">
        <v>9</v>
      </c>
      <c r="V80" s="9"/>
      <c r="W80" s="45">
        <f t="shared" si="8"/>
        <v>1018</v>
      </c>
    </row>
    <row r="81" spans="1:23" ht="21.75" thickBot="1" x14ac:dyDescent="0.4">
      <c r="A81" s="14">
        <v>3</v>
      </c>
      <c r="B81" s="16"/>
      <c r="C81" s="9"/>
      <c r="D81" s="32"/>
      <c r="E81" s="33"/>
      <c r="F81" s="33"/>
      <c r="G81" s="33"/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33"/>
      <c r="S81" s="33"/>
      <c r="T81" s="33"/>
      <c r="U81" s="42"/>
      <c r="V81" s="9"/>
      <c r="W81" s="45"/>
    </row>
    <row r="82" spans="1:23" ht="21.75" thickBot="1" x14ac:dyDescent="0.4">
      <c r="A82" s="14">
        <v>4</v>
      </c>
      <c r="B82" s="16"/>
      <c r="C82" s="9"/>
      <c r="D82" s="32"/>
      <c r="E82" s="33"/>
      <c r="F82" s="33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42"/>
      <c r="V82" s="9"/>
      <c r="W82" s="45"/>
    </row>
    <row r="83" spans="1:23" ht="21.75" thickBot="1" x14ac:dyDescent="0.4">
      <c r="A83" s="14">
        <v>5</v>
      </c>
      <c r="B83" s="16"/>
      <c r="C83" s="9"/>
      <c r="D83" s="32"/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42"/>
      <c r="V83" s="9"/>
      <c r="W83" s="45"/>
    </row>
    <row r="84" spans="1:23" ht="21" x14ac:dyDescent="0.35">
      <c r="A84" s="14">
        <v>6</v>
      </c>
      <c r="B84" s="17"/>
      <c r="C84" s="9"/>
      <c r="D84" s="35"/>
      <c r="E84" s="36"/>
      <c r="F84" s="36"/>
      <c r="G84" s="36"/>
      <c r="H84" s="36"/>
      <c r="I84" s="36"/>
      <c r="J84" s="36"/>
      <c r="K84" s="36"/>
      <c r="L84" s="36"/>
      <c r="M84" s="36"/>
      <c r="N84" s="36"/>
      <c r="O84" s="36"/>
      <c r="P84" s="36"/>
      <c r="Q84" s="36"/>
      <c r="R84" s="36"/>
      <c r="S84" s="36"/>
      <c r="T84" s="36"/>
      <c r="U84" s="43"/>
      <c r="V84" s="9"/>
      <c r="W84" s="46"/>
    </row>
    <row r="85" spans="1:23" ht="21" x14ac:dyDescent="0.35">
      <c r="A85" s="7"/>
      <c r="B85" s="8"/>
      <c r="C85" s="9"/>
      <c r="D85" s="38"/>
      <c r="E85" s="38"/>
      <c r="F85" s="38"/>
      <c r="G85" s="38"/>
      <c r="H85" s="38"/>
      <c r="I85" s="38"/>
      <c r="J85" s="38"/>
      <c r="K85" s="38"/>
      <c r="L85" s="38"/>
      <c r="M85" s="38"/>
      <c r="N85" s="38"/>
      <c r="O85" s="38"/>
      <c r="P85" s="38"/>
      <c r="Q85" s="38"/>
      <c r="R85" s="38"/>
      <c r="S85" s="38"/>
      <c r="T85" s="38"/>
      <c r="U85" s="38"/>
      <c r="V85" s="9"/>
      <c r="W85" s="47"/>
    </row>
    <row r="86" spans="1:23" ht="47.25" thickBot="1" x14ac:dyDescent="0.4">
      <c r="A86" s="11"/>
      <c r="B86" s="19" t="s">
        <v>49</v>
      </c>
      <c r="C86" s="9"/>
      <c r="D86" s="167">
        <v>111</v>
      </c>
      <c r="E86" s="168">
        <v>22</v>
      </c>
      <c r="F86" s="168">
        <v>237</v>
      </c>
      <c r="G86" s="168">
        <v>1716</v>
      </c>
      <c r="H86" s="168">
        <v>86</v>
      </c>
      <c r="I86" s="168">
        <v>7</v>
      </c>
      <c r="J86" s="168">
        <v>533</v>
      </c>
      <c r="K86" s="168">
        <v>18</v>
      </c>
      <c r="L86" s="168">
        <v>224</v>
      </c>
      <c r="M86" s="168">
        <v>223</v>
      </c>
      <c r="N86" s="168">
        <v>31</v>
      </c>
      <c r="O86" s="168">
        <v>147</v>
      </c>
      <c r="P86" s="168">
        <v>408</v>
      </c>
      <c r="Q86" s="168">
        <v>105</v>
      </c>
      <c r="R86" s="168">
        <v>517</v>
      </c>
      <c r="S86" s="168">
        <v>103</v>
      </c>
      <c r="T86" s="168">
        <v>32</v>
      </c>
      <c r="U86" s="169">
        <v>58</v>
      </c>
      <c r="V86" s="172"/>
      <c r="W86" s="171">
        <f>SUM(D86:U86)</f>
        <v>4578</v>
      </c>
    </row>
    <row r="87" spans="1:23" ht="21.75" thickBot="1" x14ac:dyDescent="0.4">
      <c r="A87" s="14">
        <v>1</v>
      </c>
      <c r="B87" s="21" t="s">
        <v>50</v>
      </c>
      <c r="C87" s="9"/>
      <c r="D87" s="28">
        <v>24</v>
      </c>
      <c r="E87" s="29">
        <v>14</v>
      </c>
      <c r="F87" s="29">
        <v>114</v>
      </c>
      <c r="G87" s="29">
        <v>1261</v>
      </c>
      <c r="H87" s="29">
        <v>29</v>
      </c>
      <c r="I87" s="29">
        <v>1</v>
      </c>
      <c r="J87" s="29">
        <v>326</v>
      </c>
      <c r="K87" s="29">
        <v>7</v>
      </c>
      <c r="L87" s="29">
        <v>69</v>
      </c>
      <c r="M87" s="29">
        <v>4</v>
      </c>
      <c r="N87" s="29">
        <v>18</v>
      </c>
      <c r="O87" s="29">
        <v>39</v>
      </c>
      <c r="P87" s="29">
        <v>259</v>
      </c>
      <c r="Q87" s="29">
        <v>48</v>
      </c>
      <c r="R87" s="29">
        <v>255</v>
      </c>
      <c r="S87" s="29">
        <v>45</v>
      </c>
      <c r="T87" s="29">
        <v>6</v>
      </c>
      <c r="U87" s="31">
        <v>22</v>
      </c>
      <c r="V87" s="9"/>
      <c r="W87" s="44">
        <f>SUM(D87:U87)</f>
        <v>2541</v>
      </c>
    </row>
    <row r="88" spans="1:23" ht="21.75" thickBot="1" x14ac:dyDescent="0.4">
      <c r="A88" s="14">
        <v>2</v>
      </c>
      <c r="B88" s="16" t="s">
        <v>51</v>
      </c>
      <c r="C88" s="9"/>
      <c r="D88" s="32">
        <v>64</v>
      </c>
      <c r="E88" s="33">
        <v>5</v>
      </c>
      <c r="F88" s="33">
        <v>24</v>
      </c>
      <c r="G88" s="33">
        <v>38</v>
      </c>
      <c r="H88" s="33">
        <v>25</v>
      </c>
      <c r="I88" s="33">
        <v>2</v>
      </c>
      <c r="J88" s="33">
        <v>74</v>
      </c>
      <c r="K88" s="33">
        <v>1</v>
      </c>
      <c r="L88" s="33">
        <v>47</v>
      </c>
      <c r="M88" s="33">
        <v>190</v>
      </c>
      <c r="N88" s="33">
        <v>4</v>
      </c>
      <c r="O88" s="33">
        <v>40</v>
      </c>
      <c r="P88" s="33">
        <v>52</v>
      </c>
      <c r="Q88" s="33">
        <v>22</v>
      </c>
      <c r="R88" s="33">
        <v>152</v>
      </c>
      <c r="S88" s="33">
        <v>19</v>
      </c>
      <c r="T88" s="33">
        <v>9</v>
      </c>
      <c r="U88" s="34">
        <v>14</v>
      </c>
      <c r="V88" s="9"/>
      <c r="W88" s="45">
        <f>SUM(D88:U88)</f>
        <v>782</v>
      </c>
    </row>
    <row r="89" spans="1:23" ht="21.75" thickBot="1" x14ac:dyDescent="0.4">
      <c r="A89" s="14">
        <v>3</v>
      </c>
      <c r="B89" s="16"/>
      <c r="C89" s="9"/>
      <c r="D89" s="32"/>
      <c r="E89" s="33"/>
      <c r="F89" s="33"/>
      <c r="G89" s="33"/>
      <c r="H89" s="33"/>
      <c r="I89" s="33"/>
      <c r="J89" s="33"/>
      <c r="K89" s="33"/>
      <c r="L89" s="33"/>
      <c r="M89" s="33"/>
      <c r="N89" s="33"/>
      <c r="O89" s="33"/>
      <c r="P89" s="33"/>
      <c r="Q89" s="33"/>
      <c r="R89" s="33"/>
      <c r="S89" s="33"/>
      <c r="T89" s="33"/>
      <c r="U89" s="34"/>
      <c r="V89" s="9"/>
      <c r="W89" s="45"/>
    </row>
    <row r="90" spans="1:23" ht="21.75" thickBot="1" x14ac:dyDescent="0.4">
      <c r="A90" s="14">
        <v>4</v>
      </c>
      <c r="B90" s="16"/>
      <c r="C90" s="9"/>
      <c r="D90" s="32"/>
      <c r="E90" s="33"/>
      <c r="F90" s="33"/>
      <c r="G90" s="33"/>
      <c r="H90" s="33"/>
      <c r="I90" s="33"/>
      <c r="J90" s="33"/>
      <c r="K90" s="33"/>
      <c r="L90" s="33"/>
      <c r="M90" s="33"/>
      <c r="N90" s="33"/>
      <c r="O90" s="33"/>
      <c r="P90" s="33"/>
      <c r="Q90" s="33"/>
      <c r="R90" s="33"/>
      <c r="S90" s="33"/>
      <c r="T90" s="33"/>
      <c r="U90" s="34"/>
      <c r="V90" s="9"/>
      <c r="W90" s="45"/>
    </row>
    <row r="91" spans="1:23" ht="21.75" thickBot="1" x14ac:dyDescent="0.4">
      <c r="A91" s="14">
        <v>5</v>
      </c>
      <c r="B91" s="16"/>
      <c r="C91" s="9"/>
      <c r="D91" s="32"/>
      <c r="E91" s="33"/>
      <c r="F91" s="33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4"/>
      <c r="V91" s="9"/>
      <c r="W91" s="45"/>
    </row>
    <row r="92" spans="1:23" ht="21" x14ac:dyDescent="0.35">
      <c r="A92" s="14">
        <v>6</v>
      </c>
      <c r="B92" s="16"/>
      <c r="C92" s="9"/>
      <c r="D92" s="32"/>
      <c r="E92" s="33"/>
      <c r="F92" s="33"/>
      <c r="G92" s="33"/>
      <c r="H92" s="33"/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4"/>
      <c r="V92" s="9"/>
      <c r="W92" s="46"/>
    </row>
    <row r="93" spans="1:23" ht="19.5" thickBot="1" x14ac:dyDescent="0.35">
      <c r="A93" s="22"/>
      <c r="B93" s="26"/>
      <c r="C93" s="24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0"/>
      <c r="U93" s="40"/>
      <c r="V93" s="24"/>
      <c r="W93" s="25"/>
    </row>
  </sheetData>
  <mergeCells count="1">
    <mergeCell ref="E1:T2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64" orientation="landscape" horizontalDpi="4294967293" r:id="rId1"/>
  <rowBreaks count="3" manualBreakCount="3">
    <brk id="28" max="16383" man="1"/>
    <brk id="52" max="16383" man="1"/>
    <brk id="76" max="16383" man="1"/>
  </rowBreaks>
  <colBreaks count="1" manualBreakCount="1">
    <brk id="23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24"/>
  <sheetViews>
    <sheetView zoomScaleNormal="100" workbookViewId="0">
      <pane ySplit="4" topLeftCell="A5" activePane="bottomLeft" state="frozen"/>
      <selection pane="bottomLeft" activeCell="B2" sqref="B2"/>
    </sheetView>
  </sheetViews>
  <sheetFormatPr defaultRowHeight="15" x14ac:dyDescent="0.25"/>
  <cols>
    <col min="1" max="1" width="3.85546875" customWidth="1"/>
    <col min="2" max="2" width="14.42578125" customWidth="1"/>
    <col min="3" max="3" width="3.85546875" customWidth="1"/>
    <col min="4" max="23" width="9.28515625" customWidth="1"/>
    <col min="24" max="24" width="3.85546875" customWidth="1"/>
    <col min="43" max="43" width="10.140625" customWidth="1"/>
    <col min="44" max="44" width="10.28515625" customWidth="1"/>
  </cols>
  <sheetData>
    <row r="1" spans="1:25" x14ac:dyDescent="0.25">
      <c r="E1" s="185" t="s">
        <v>52</v>
      </c>
      <c r="F1" s="186"/>
      <c r="G1" s="186"/>
      <c r="H1" s="186"/>
      <c r="I1" s="186"/>
      <c r="J1" s="186"/>
      <c r="K1" s="186"/>
      <c r="L1" s="186"/>
      <c r="M1" s="186"/>
      <c r="N1" s="186"/>
      <c r="O1" s="186"/>
      <c r="P1" s="186"/>
      <c r="Q1" s="186"/>
      <c r="R1" s="186"/>
      <c r="S1" s="186"/>
      <c r="T1" s="186"/>
      <c r="U1" s="186"/>
      <c r="V1" s="187"/>
    </row>
    <row r="2" spans="1:25" ht="15.75" thickBot="1" x14ac:dyDescent="0.3">
      <c r="E2" s="188"/>
      <c r="F2" s="189"/>
      <c r="G2" s="189"/>
      <c r="H2" s="189"/>
      <c r="I2" s="189"/>
      <c r="J2" s="189"/>
      <c r="K2" s="189"/>
      <c r="L2" s="189"/>
      <c r="M2" s="189"/>
      <c r="N2" s="189"/>
      <c r="O2" s="189"/>
      <c r="P2" s="189"/>
      <c r="Q2" s="189"/>
      <c r="R2" s="189"/>
      <c r="S2" s="189"/>
      <c r="T2" s="189"/>
      <c r="U2" s="189"/>
      <c r="V2" s="190"/>
    </row>
    <row r="3" spans="1:25" ht="15.75" thickBot="1" x14ac:dyDescent="0.3"/>
    <row r="4" spans="1:25" ht="19.5" thickBot="1" x14ac:dyDescent="0.3">
      <c r="A4" s="50"/>
      <c r="B4" s="51" t="s">
        <v>1</v>
      </c>
      <c r="C4" s="154"/>
      <c r="D4" s="52" t="s">
        <v>2</v>
      </c>
      <c r="E4" s="53" t="s">
        <v>3</v>
      </c>
      <c r="F4" s="53" t="s">
        <v>4</v>
      </c>
      <c r="G4" s="53" t="s">
        <v>5</v>
      </c>
      <c r="H4" s="53" t="s">
        <v>6</v>
      </c>
      <c r="I4" s="53" t="s">
        <v>7</v>
      </c>
      <c r="J4" s="53" t="s">
        <v>8</v>
      </c>
      <c r="K4" s="53" t="s">
        <v>9</v>
      </c>
      <c r="L4" s="53" t="s">
        <v>10</v>
      </c>
      <c r="M4" s="53" t="s">
        <v>11</v>
      </c>
      <c r="N4" s="53" t="s">
        <v>12</v>
      </c>
      <c r="O4" s="53" t="s">
        <v>13</v>
      </c>
      <c r="P4" s="53" t="s">
        <v>14</v>
      </c>
      <c r="Q4" s="53" t="s">
        <v>15</v>
      </c>
      <c r="R4" s="53" t="s">
        <v>16</v>
      </c>
      <c r="S4" s="53" t="s">
        <v>17</v>
      </c>
      <c r="T4" s="53" t="s">
        <v>18</v>
      </c>
      <c r="U4" s="54" t="s">
        <v>19</v>
      </c>
      <c r="V4" s="54" t="s">
        <v>53</v>
      </c>
      <c r="W4" s="54" t="s">
        <v>54</v>
      </c>
      <c r="X4" s="155"/>
      <c r="Y4" s="55" t="s">
        <v>20</v>
      </c>
    </row>
    <row r="5" spans="1:25" ht="19.5" thickBot="1" x14ac:dyDescent="0.35">
      <c r="A5" s="56"/>
      <c r="B5" s="57"/>
      <c r="C5" s="60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59"/>
      <c r="X5" s="60"/>
      <c r="Y5" s="61"/>
    </row>
    <row r="6" spans="1:25" ht="45.75" thickBot="1" x14ac:dyDescent="0.4">
      <c r="A6" s="62"/>
      <c r="B6" s="12" t="s">
        <v>21</v>
      </c>
      <c r="C6" s="60"/>
      <c r="D6" s="167">
        <v>695</v>
      </c>
      <c r="E6" s="168">
        <v>418</v>
      </c>
      <c r="F6" s="168">
        <v>1400</v>
      </c>
      <c r="G6" s="168">
        <v>2734</v>
      </c>
      <c r="H6" s="168">
        <v>2740</v>
      </c>
      <c r="I6" s="168">
        <v>436</v>
      </c>
      <c r="J6" s="168">
        <v>3701</v>
      </c>
      <c r="K6" s="168">
        <v>929</v>
      </c>
      <c r="L6" s="168">
        <v>5164</v>
      </c>
      <c r="M6" s="168">
        <v>1033</v>
      </c>
      <c r="N6" s="168">
        <v>297</v>
      </c>
      <c r="O6" s="168">
        <v>2693</v>
      </c>
      <c r="P6" s="168">
        <v>3729</v>
      </c>
      <c r="Q6" s="168">
        <v>596</v>
      </c>
      <c r="R6" s="168">
        <v>2095</v>
      </c>
      <c r="S6" s="168">
        <v>1978</v>
      </c>
      <c r="T6" s="168">
        <v>377</v>
      </c>
      <c r="U6" s="169">
        <v>1689</v>
      </c>
      <c r="V6" s="169">
        <v>116</v>
      </c>
      <c r="W6" s="169">
        <v>106</v>
      </c>
      <c r="X6" s="173"/>
      <c r="Y6" s="171">
        <f>SUM(D6:W6)</f>
        <v>32926</v>
      </c>
    </row>
    <row r="7" spans="1:25" ht="21.75" thickBot="1" x14ac:dyDescent="0.4">
      <c r="A7" s="63">
        <v>1</v>
      </c>
      <c r="B7" s="20" t="s">
        <v>55</v>
      </c>
      <c r="C7" s="60"/>
      <c r="D7" s="28">
        <v>318</v>
      </c>
      <c r="E7" s="29">
        <v>159</v>
      </c>
      <c r="F7" s="30">
        <v>182</v>
      </c>
      <c r="G7" s="29">
        <v>1178</v>
      </c>
      <c r="H7" s="29">
        <v>691</v>
      </c>
      <c r="I7" s="29">
        <v>154</v>
      </c>
      <c r="J7" s="29">
        <v>2736</v>
      </c>
      <c r="K7" s="29">
        <v>258</v>
      </c>
      <c r="L7" s="29">
        <v>917</v>
      </c>
      <c r="M7" s="29">
        <v>159</v>
      </c>
      <c r="N7" s="29">
        <v>162</v>
      </c>
      <c r="O7" s="29">
        <v>541</v>
      </c>
      <c r="P7" s="29">
        <v>1000</v>
      </c>
      <c r="Q7" s="29">
        <v>309</v>
      </c>
      <c r="R7" s="29">
        <v>932</v>
      </c>
      <c r="S7" s="29">
        <v>652</v>
      </c>
      <c r="T7" s="29">
        <v>149</v>
      </c>
      <c r="U7" s="31">
        <v>475</v>
      </c>
      <c r="V7" s="31">
        <v>47</v>
      </c>
      <c r="W7" s="31">
        <v>31</v>
      </c>
      <c r="X7" s="60"/>
      <c r="Y7" s="45">
        <f>SUM(D7:W7)</f>
        <v>11050</v>
      </c>
    </row>
    <row r="8" spans="1:25" ht="21.75" thickBot="1" x14ac:dyDescent="0.4">
      <c r="A8" s="64">
        <v>2</v>
      </c>
      <c r="B8" s="20" t="s">
        <v>56</v>
      </c>
      <c r="C8" s="60"/>
      <c r="D8" s="32">
        <v>177</v>
      </c>
      <c r="E8" s="33">
        <v>52</v>
      </c>
      <c r="F8" s="33">
        <v>56</v>
      </c>
      <c r="G8" s="33">
        <v>414</v>
      </c>
      <c r="H8" s="33">
        <v>320</v>
      </c>
      <c r="I8" s="33">
        <v>43</v>
      </c>
      <c r="J8" s="33">
        <v>354</v>
      </c>
      <c r="K8" s="33">
        <v>74</v>
      </c>
      <c r="L8" s="33">
        <v>349</v>
      </c>
      <c r="M8" s="33">
        <v>658</v>
      </c>
      <c r="N8" s="33">
        <v>20</v>
      </c>
      <c r="O8" s="33">
        <v>183</v>
      </c>
      <c r="P8" s="33">
        <v>243</v>
      </c>
      <c r="Q8" s="33">
        <v>83</v>
      </c>
      <c r="R8" s="33">
        <v>292</v>
      </c>
      <c r="S8" s="33">
        <v>154</v>
      </c>
      <c r="T8" s="33">
        <v>62</v>
      </c>
      <c r="U8" s="34">
        <v>175</v>
      </c>
      <c r="V8" s="34">
        <v>34</v>
      </c>
      <c r="W8" s="34">
        <v>10</v>
      </c>
      <c r="X8" s="60"/>
      <c r="Y8" s="45">
        <f t="shared" ref="Y8:Y12" si="0">SUM(D8:W8)</f>
        <v>3753</v>
      </c>
    </row>
    <row r="9" spans="1:25" ht="21.75" thickBot="1" x14ac:dyDescent="0.4">
      <c r="A9" s="64">
        <v>3</v>
      </c>
      <c r="B9" s="20" t="s">
        <v>57</v>
      </c>
      <c r="C9" s="60"/>
      <c r="D9" s="32">
        <v>92</v>
      </c>
      <c r="E9" s="33">
        <v>37</v>
      </c>
      <c r="F9" s="33">
        <v>39</v>
      </c>
      <c r="G9" s="33">
        <v>337</v>
      </c>
      <c r="H9" s="33">
        <v>336</v>
      </c>
      <c r="I9" s="33">
        <v>68</v>
      </c>
      <c r="J9" s="33">
        <v>293</v>
      </c>
      <c r="K9" s="33">
        <v>249</v>
      </c>
      <c r="L9" s="33">
        <v>647</v>
      </c>
      <c r="M9" s="33">
        <v>42</v>
      </c>
      <c r="N9" s="33">
        <v>20</v>
      </c>
      <c r="O9" s="33">
        <v>953</v>
      </c>
      <c r="P9" s="33">
        <v>185</v>
      </c>
      <c r="Q9" s="33">
        <v>90</v>
      </c>
      <c r="R9" s="33">
        <v>260</v>
      </c>
      <c r="S9" s="33">
        <v>193</v>
      </c>
      <c r="T9" s="33">
        <v>45</v>
      </c>
      <c r="U9" s="34">
        <v>252</v>
      </c>
      <c r="V9" s="34">
        <v>39</v>
      </c>
      <c r="W9" s="34">
        <v>20</v>
      </c>
      <c r="X9" s="60"/>
      <c r="Y9" s="45">
        <f t="shared" si="0"/>
        <v>4197</v>
      </c>
    </row>
    <row r="10" spans="1:25" ht="21.75" thickBot="1" x14ac:dyDescent="0.4">
      <c r="A10" s="64">
        <v>4</v>
      </c>
      <c r="B10" s="20" t="s">
        <v>58</v>
      </c>
      <c r="C10" s="60"/>
      <c r="D10" s="32">
        <v>102</v>
      </c>
      <c r="E10" s="33">
        <v>166</v>
      </c>
      <c r="F10" s="33">
        <v>98</v>
      </c>
      <c r="G10" s="33">
        <v>447</v>
      </c>
      <c r="H10" s="33">
        <v>209</v>
      </c>
      <c r="I10" s="33">
        <v>24</v>
      </c>
      <c r="J10" s="33">
        <v>299</v>
      </c>
      <c r="K10" s="33">
        <v>58</v>
      </c>
      <c r="L10" s="33">
        <v>279</v>
      </c>
      <c r="M10" s="33">
        <v>28</v>
      </c>
      <c r="N10" s="33">
        <v>120</v>
      </c>
      <c r="O10" s="33">
        <v>140</v>
      </c>
      <c r="P10" s="33">
        <v>2688</v>
      </c>
      <c r="Q10" s="33">
        <v>83</v>
      </c>
      <c r="R10" s="33">
        <v>332</v>
      </c>
      <c r="S10" s="33">
        <v>92</v>
      </c>
      <c r="T10" s="33">
        <v>30</v>
      </c>
      <c r="U10" s="34">
        <v>95</v>
      </c>
      <c r="V10" s="34">
        <v>23</v>
      </c>
      <c r="W10" s="34">
        <v>7</v>
      </c>
      <c r="X10" s="60"/>
      <c r="Y10" s="45">
        <f>SUM(D10:W10)</f>
        <v>5320</v>
      </c>
    </row>
    <row r="11" spans="1:25" ht="21.75" thickBot="1" x14ac:dyDescent="0.4">
      <c r="A11" s="64">
        <v>5</v>
      </c>
      <c r="B11" s="20" t="s">
        <v>59</v>
      </c>
      <c r="C11" s="60"/>
      <c r="D11" s="32">
        <v>45</v>
      </c>
      <c r="E11" s="33">
        <v>35</v>
      </c>
      <c r="F11" s="33">
        <v>980</v>
      </c>
      <c r="G11" s="33">
        <v>209</v>
      </c>
      <c r="H11" s="33">
        <v>95</v>
      </c>
      <c r="I11" s="33">
        <v>6</v>
      </c>
      <c r="J11" s="33">
        <v>128</v>
      </c>
      <c r="K11" s="33">
        <v>34</v>
      </c>
      <c r="L11" s="33">
        <v>222</v>
      </c>
      <c r="M11" s="33">
        <v>8</v>
      </c>
      <c r="N11" s="33">
        <v>12</v>
      </c>
      <c r="O11" s="33">
        <v>85</v>
      </c>
      <c r="P11" s="33">
        <v>159</v>
      </c>
      <c r="Q11" s="33">
        <v>37</v>
      </c>
      <c r="R11" s="33">
        <v>412</v>
      </c>
      <c r="S11" s="33">
        <v>48</v>
      </c>
      <c r="T11" s="33">
        <v>11</v>
      </c>
      <c r="U11" s="34">
        <v>51</v>
      </c>
      <c r="V11" s="34">
        <v>4</v>
      </c>
      <c r="W11" s="34">
        <v>16</v>
      </c>
      <c r="X11" s="60"/>
      <c r="Y11" s="45">
        <f t="shared" si="0"/>
        <v>2597</v>
      </c>
    </row>
    <row r="12" spans="1:25" ht="21" x14ac:dyDescent="0.35">
      <c r="A12" s="64">
        <v>6</v>
      </c>
      <c r="B12" s="20" t="s">
        <v>60</v>
      </c>
      <c r="C12" s="60"/>
      <c r="D12" s="35">
        <v>84</v>
      </c>
      <c r="E12" s="36">
        <v>58</v>
      </c>
      <c r="F12" s="36">
        <v>380</v>
      </c>
      <c r="G12" s="36">
        <v>284</v>
      </c>
      <c r="H12" s="36">
        <v>227</v>
      </c>
      <c r="I12" s="36">
        <v>25</v>
      </c>
      <c r="J12" s="36">
        <v>211</v>
      </c>
      <c r="K12" s="36">
        <v>67</v>
      </c>
      <c r="L12" s="36">
        <v>1641</v>
      </c>
      <c r="M12" s="36">
        <v>21</v>
      </c>
      <c r="N12" s="36">
        <v>31</v>
      </c>
      <c r="O12" s="36">
        <v>181</v>
      </c>
      <c r="P12" s="36">
        <v>319</v>
      </c>
      <c r="Q12" s="36">
        <v>72</v>
      </c>
      <c r="R12" s="36">
        <v>474</v>
      </c>
      <c r="S12" s="36">
        <v>114</v>
      </c>
      <c r="T12" s="36">
        <v>18</v>
      </c>
      <c r="U12" s="37">
        <v>135</v>
      </c>
      <c r="V12" s="37">
        <v>25</v>
      </c>
      <c r="W12" s="37">
        <v>16</v>
      </c>
      <c r="X12" s="60"/>
      <c r="Y12" s="46">
        <f t="shared" si="0"/>
        <v>4383</v>
      </c>
    </row>
    <row r="13" spans="1:25" ht="21" x14ac:dyDescent="0.35">
      <c r="A13" s="65"/>
      <c r="B13" s="66"/>
      <c r="C13" s="60"/>
      <c r="D13" s="73"/>
      <c r="E13" s="73"/>
      <c r="F13" s="73"/>
      <c r="G13" s="73"/>
      <c r="H13" s="73"/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73"/>
      <c r="X13" s="60"/>
      <c r="Y13" s="80"/>
    </row>
    <row r="14" spans="1:25" ht="21.75" thickBot="1" x14ac:dyDescent="0.4">
      <c r="A14" s="69"/>
      <c r="B14" s="19" t="s">
        <v>24</v>
      </c>
      <c r="C14" s="60"/>
      <c r="D14" s="167">
        <v>72</v>
      </c>
      <c r="E14" s="168">
        <v>34</v>
      </c>
      <c r="F14" s="168">
        <v>79</v>
      </c>
      <c r="G14" s="168">
        <v>762</v>
      </c>
      <c r="H14" s="168">
        <v>440</v>
      </c>
      <c r="I14" s="168">
        <v>63</v>
      </c>
      <c r="J14" s="168">
        <v>1113</v>
      </c>
      <c r="K14" s="168">
        <v>135</v>
      </c>
      <c r="L14" s="168">
        <v>207</v>
      </c>
      <c r="M14" s="168">
        <v>90</v>
      </c>
      <c r="N14" s="168">
        <v>7</v>
      </c>
      <c r="O14" s="168">
        <v>377</v>
      </c>
      <c r="P14" s="168">
        <v>277</v>
      </c>
      <c r="Q14" s="168">
        <v>1349</v>
      </c>
      <c r="R14" s="168">
        <v>347</v>
      </c>
      <c r="S14" s="168">
        <v>483</v>
      </c>
      <c r="T14" s="168">
        <v>61</v>
      </c>
      <c r="U14" s="169">
        <v>125</v>
      </c>
      <c r="V14" s="169">
        <v>6</v>
      </c>
      <c r="W14" s="169">
        <v>1</v>
      </c>
      <c r="X14" s="173"/>
      <c r="Y14" s="171">
        <f>SUM(D14:W14)</f>
        <v>6028</v>
      </c>
    </row>
    <row r="15" spans="1:25" ht="21.75" thickBot="1" x14ac:dyDescent="0.4">
      <c r="A15" s="64">
        <v>1</v>
      </c>
      <c r="B15" s="20" t="s">
        <v>61</v>
      </c>
      <c r="C15" s="60"/>
      <c r="D15" s="28">
        <v>14</v>
      </c>
      <c r="E15" s="29">
        <v>1</v>
      </c>
      <c r="F15" s="29">
        <v>19</v>
      </c>
      <c r="G15" s="29">
        <v>42</v>
      </c>
      <c r="H15" s="29">
        <v>16</v>
      </c>
      <c r="I15" s="29">
        <v>3</v>
      </c>
      <c r="J15" s="29">
        <v>159</v>
      </c>
      <c r="K15" s="29">
        <v>20</v>
      </c>
      <c r="L15" s="29">
        <v>17</v>
      </c>
      <c r="M15" s="29">
        <v>16</v>
      </c>
      <c r="N15" s="29">
        <v>0</v>
      </c>
      <c r="O15" s="29">
        <v>69</v>
      </c>
      <c r="P15" s="29">
        <v>68</v>
      </c>
      <c r="Q15" s="29">
        <v>1174</v>
      </c>
      <c r="R15" s="29">
        <v>135</v>
      </c>
      <c r="S15" s="29">
        <v>58</v>
      </c>
      <c r="T15" s="29">
        <v>6</v>
      </c>
      <c r="U15" s="31">
        <v>8</v>
      </c>
      <c r="V15" s="31">
        <v>3</v>
      </c>
      <c r="W15" s="31">
        <v>0</v>
      </c>
      <c r="X15" s="60"/>
      <c r="Y15" s="45">
        <f t="shared" ref="Y15:Y20" si="1">SUM(D15:W15)</f>
        <v>1828</v>
      </c>
    </row>
    <row r="16" spans="1:25" ht="21.75" thickBot="1" x14ac:dyDescent="0.4">
      <c r="A16" s="64">
        <v>2</v>
      </c>
      <c r="B16" s="20" t="s">
        <v>62</v>
      </c>
      <c r="C16" s="60"/>
      <c r="D16" s="32">
        <v>31</v>
      </c>
      <c r="E16" s="33">
        <v>4</v>
      </c>
      <c r="F16" s="33">
        <v>28</v>
      </c>
      <c r="G16" s="33">
        <v>57</v>
      </c>
      <c r="H16" s="33">
        <v>22</v>
      </c>
      <c r="I16" s="33">
        <v>3</v>
      </c>
      <c r="J16" s="33">
        <v>591</v>
      </c>
      <c r="K16" s="33">
        <v>31</v>
      </c>
      <c r="L16" s="33">
        <v>27</v>
      </c>
      <c r="M16" s="33">
        <v>13</v>
      </c>
      <c r="N16" s="33">
        <v>3</v>
      </c>
      <c r="O16" s="33">
        <v>71</v>
      </c>
      <c r="P16" s="33">
        <v>79</v>
      </c>
      <c r="Q16" s="33">
        <v>167</v>
      </c>
      <c r="R16" s="33">
        <v>127</v>
      </c>
      <c r="S16" s="33">
        <v>35</v>
      </c>
      <c r="T16" s="33">
        <v>8</v>
      </c>
      <c r="U16" s="34">
        <v>12</v>
      </c>
      <c r="V16" s="34">
        <v>1</v>
      </c>
      <c r="W16" s="34">
        <v>0</v>
      </c>
      <c r="X16" s="60"/>
      <c r="Y16" s="45">
        <f t="shared" si="1"/>
        <v>1310</v>
      </c>
    </row>
    <row r="17" spans="1:25" ht="21.75" thickBot="1" x14ac:dyDescent="0.4">
      <c r="A17" s="64">
        <v>3</v>
      </c>
      <c r="B17" s="20" t="s">
        <v>63</v>
      </c>
      <c r="C17" s="60"/>
      <c r="D17" s="32">
        <v>32</v>
      </c>
      <c r="E17" s="33">
        <v>0</v>
      </c>
      <c r="F17" s="33">
        <v>27</v>
      </c>
      <c r="G17" s="33">
        <v>53</v>
      </c>
      <c r="H17" s="33">
        <v>297</v>
      </c>
      <c r="I17" s="33">
        <v>47</v>
      </c>
      <c r="J17" s="33">
        <v>212</v>
      </c>
      <c r="K17" s="33">
        <v>42</v>
      </c>
      <c r="L17" s="33">
        <v>45</v>
      </c>
      <c r="M17" s="33">
        <v>21</v>
      </c>
      <c r="N17" s="33">
        <v>3</v>
      </c>
      <c r="O17" s="33">
        <v>75</v>
      </c>
      <c r="P17" s="33">
        <v>58</v>
      </c>
      <c r="Q17" s="33">
        <v>133</v>
      </c>
      <c r="R17" s="33">
        <v>99</v>
      </c>
      <c r="S17" s="33">
        <v>73</v>
      </c>
      <c r="T17" s="33">
        <v>24</v>
      </c>
      <c r="U17" s="34">
        <v>50</v>
      </c>
      <c r="V17" s="34">
        <v>0</v>
      </c>
      <c r="W17" s="34">
        <v>0</v>
      </c>
      <c r="X17" s="60"/>
      <c r="Y17" s="45">
        <f t="shared" si="1"/>
        <v>1291</v>
      </c>
    </row>
    <row r="18" spans="1:25" ht="21.75" thickBot="1" x14ac:dyDescent="0.4">
      <c r="A18" s="64">
        <v>4</v>
      </c>
      <c r="B18" s="20" t="s">
        <v>64</v>
      </c>
      <c r="C18" s="60"/>
      <c r="D18" s="32">
        <v>12</v>
      </c>
      <c r="E18" s="33">
        <v>23</v>
      </c>
      <c r="F18" s="33">
        <v>28</v>
      </c>
      <c r="G18" s="33">
        <v>312</v>
      </c>
      <c r="H18" s="33">
        <v>15</v>
      </c>
      <c r="I18" s="33">
        <v>2</v>
      </c>
      <c r="J18" s="33">
        <v>101</v>
      </c>
      <c r="K18" s="33">
        <v>26</v>
      </c>
      <c r="L18" s="33">
        <v>17</v>
      </c>
      <c r="M18" s="33">
        <v>5</v>
      </c>
      <c r="N18" s="33">
        <v>1</v>
      </c>
      <c r="O18" s="33">
        <v>39</v>
      </c>
      <c r="P18" s="33">
        <v>48</v>
      </c>
      <c r="Q18" s="33">
        <v>80</v>
      </c>
      <c r="R18" s="33">
        <v>62</v>
      </c>
      <c r="S18" s="33">
        <v>26</v>
      </c>
      <c r="T18" s="33">
        <v>4</v>
      </c>
      <c r="U18" s="34">
        <v>8</v>
      </c>
      <c r="V18" s="34">
        <v>1</v>
      </c>
      <c r="W18" s="34">
        <v>1</v>
      </c>
      <c r="X18" s="60"/>
      <c r="Y18" s="45">
        <f t="shared" si="1"/>
        <v>811</v>
      </c>
    </row>
    <row r="19" spans="1:25" ht="21.75" thickBot="1" x14ac:dyDescent="0.4">
      <c r="A19" s="64">
        <v>5</v>
      </c>
      <c r="B19" s="20" t="s">
        <v>65</v>
      </c>
      <c r="C19" s="60"/>
      <c r="D19" s="32">
        <v>18</v>
      </c>
      <c r="E19" s="33">
        <v>2</v>
      </c>
      <c r="F19" s="33">
        <v>20</v>
      </c>
      <c r="G19" s="33">
        <v>36</v>
      </c>
      <c r="H19" s="33">
        <v>24</v>
      </c>
      <c r="I19" s="33">
        <v>2</v>
      </c>
      <c r="J19" s="33">
        <v>152</v>
      </c>
      <c r="K19" s="33">
        <v>36</v>
      </c>
      <c r="L19" s="33">
        <v>19</v>
      </c>
      <c r="M19" s="33">
        <v>7</v>
      </c>
      <c r="N19" s="33">
        <v>0</v>
      </c>
      <c r="O19" s="33">
        <v>59</v>
      </c>
      <c r="P19" s="33">
        <v>43</v>
      </c>
      <c r="Q19" s="33">
        <v>85</v>
      </c>
      <c r="R19" s="33">
        <v>46</v>
      </c>
      <c r="S19" s="33">
        <v>195</v>
      </c>
      <c r="T19" s="33">
        <v>8</v>
      </c>
      <c r="U19" s="34">
        <v>13</v>
      </c>
      <c r="V19" s="34">
        <v>1</v>
      </c>
      <c r="W19" s="34">
        <v>0</v>
      </c>
      <c r="X19" s="60"/>
      <c r="Y19" s="45">
        <f t="shared" si="1"/>
        <v>766</v>
      </c>
    </row>
    <row r="20" spans="1:25" ht="21" x14ac:dyDescent="0.35">
      <c r="A20" s="64">
        <v>6</v>
      </c>
      <c r="B20" s="20" t="s">
        <v>66</v>
      </c>
      <c r="C20" s="60"/>
      <c r="D20" s="35">
        <v>7</v>
      </c>
      <c r="E20" s="36">
        <v>6</v>
      </c>
      <c r="F20" s="36">
        <v>11</v>
      </c>
      <c r="G20" s="36">
        <v>312</v>
      </c>
      <c r="H20" s="36">
        <v>14</v>
      </c>
      <c r="I20" s="36">
        <v>1</v>
      </c>
      <c r="J20" s="36">
        <v>100</v>
      </c>
      <c r="K20" s="36">
        <v>16</v>
      </c>
      <c r="L20" s="36">
        <v>25</v>
      </c>
      <c r="M20" s="36">
        <v>1</v>
      </c>
      <c r="N20" s="36">
        <v>2</v>
      </c>
      <c r="O20" s="36">
        <v>31</v>
      </c>
      <c r="P20" s="36">
        <v>31</v>
      </c>
      <c r="Q20" s="36">
        <v>17</v>
      </c>
      <c r="R20" s="36">
        <v>48</v>
      </c>
      <c r="S20" s="36">
        <v>12</v>
      </c>
      <c r="T20" s="36">
        <v>2</v>
      </c>
      <c r="U20" s="37">
        <v>3</v>
      </c>
      <c r="V20" s="37">
        <v>0</v>
      </c>
      <c r="W20" s="37">
        <v>0</v>
      </c>
      <c r="X20" s="60"/>
      <c r="Y20" s="46">
        <f t="shared" si="1"/>
        <v>639</v>
      </c>
    </row>
    <row r="21" spans="1:25" ht="21" x14ac:dyDescent="0.35">
      <c r="A21" s="65"/>
      <c r="B21" s="66"/>
      <c r="C21" s="60"/>
      <c r="D21" s="73"/>
      <c r="E21" s="73"/>
      <c r="F21" s="73"/>
      <c r="G21" s="73"/>
      <c r="H21" s="73"/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60"/>
      <c r="Y21" s="80"/>
    </row>
    <row r="22" spans="1:25" ht="62.25" thickBot="1" x14ac:dyDescent="0.4">
      <c r="A22" s="13"/>
      <c r="B22" s="19" t="s">
        <v>27</v>
      </c>
      <c r="C22" s="60"/>
      <c r="D22" s="167">
        <v>41</v>
      </c>
      <c r="E22" s="168">
        <v>39</v>
      </c>
      <c r="F22" s="168">
        <v>335</v>
      </c>
      <c r="G22" s="168">
        <v>681</v>
      </c>
      <c r="H22" s="168">
        <v>128</v>
      </c>
      <c r="I22" s="168">
        <v>16</v>
      </c>
      <c r="J22" s="168">
        <v>304</v>
      </c>
      <c r="K22" s="168">
        <v>44</v>
      </c>
      <c r="L22" s="168">
        <v>155</v>
      </c>
      <c r="M22" s="168">
        <v>41</v>
      </c>
      <c r="N22" s="168">
        <v>20</v>
      </c>
      <c r="O22" s="168">
        <v>91</v>
      </c>
      <c r="P22" s="168">
        <v>818</v>
      </c>
      <c r="Q22" s="168">
        <v>67</v>
      </c>
      <c r="R22" s="168">
        <v>742</v>
      </c>
      <c r="S22" s="168">
        <v>118</v>
      </c>
      <c r="T22" s="168">
        <v>57</v>
      </c>
      <c r="U22" s="169">
        <v>442</v>
      </c>
      <c r="V22" s="169">
        <v>3</v>
      </c>
      <c r="W22" s="169">
        <v>10</v>
      </c>
      <c r="X22" s="173"/>
      <c r="Y22" s="171">
        <f>SUM(D22:W22)</f>
        <v>4152</v>
      </c>
    </row>
    <row r="23" spans="1:25" ht="21.75" thickBot="1" x14ac:dyDescent="0.4">
      <c r="A23" s="64">
        <v>1</v>
      </c>
      <c r="B23" s="20" t="s">
        <v>67</v>
      </c>
      <c r="C23" s="60"/>
      <c r="D23" s="74">
        <v>10</v>
      </c>
      <c r="E23" s="75">
        <v>8</v>
      </c>
      <c r="F23" s="75">
        <v>60</v>
      </c>
      <c r="G23" s="75">
        <v>260</v>
      </c>
      <c r="H23" s="75">
        <v>44</v>
      </c>
      <c r="I23" s="75">
        <v>4</v>
      </c>
      <c r="J23" s="75">
        <v>74</v>
      </c>
      <c r="K23" s="75">
        <v>17</v>
      </c>
      <c r="L23" s="75">
        <v>34</v>
      </c>
      <c r="M23" s="75">
        <v>7</v>
      </c>
      <c r="N23" s="75">
        <v>9</v>
      </c>
      <c r="O23" s="75">
        <v>26</v>
      </c>
      <c r="P23" s="75">
        <v>45</v>
      </c>
      <c r="Q23" s="75">
        <v>27</v>
      </c>
      <c r="R23" s="75">
        <v>373</v>
      </c>
      <c r="S23" s="75">
        <v>22</v>
      </c>
      <c r="T23" s="75">
        <v>25</v>
      </c>
      <c r="U23" s="39">
        <v>294</v>
      </c>
      <c r="V23" s="39">
        <v>1</v>
      </c>
      <c r="W23" s="39">
        <v>3</v>
      </c>
      <c r="X23" s="60"/>
      <c r="Y23" s="45">
        <f t="shared" ref="Y23:Y26" si="2">SUM(D23:W23)</f>
        <v>1343</v>
      </c>
    </row>
    <row r="24" spans="1:25" ht="21.75" thickBot="1" x14ac:dyDescent="0.4">
      <c r="A24" s="64">
        <v>2</v>
      </c>
      <c r="B24" s="20" t="s">
        <v>68</v>
      </c>
      <c r="C24" s="60"/>
      <c r="D24" s="32">
        <v>18</v>
      </c>
      <c r="E24" s="33">
        <v>19</v>
      </c>
      <c r="F24" s="33">
        <v>49</v>
      </c>
      <c r="G24" s="33">
        <v>283</v>
      </c>
      <c r="H24" s="33">
        <v>30</v>
      </c>
      <c r="I24" s="33">
        <v>8</v>
      </c>
      <c r="J24" s="33">
        <v>76</v>
      </c>
      <c r="K24" s="33">
        <v>15</v>
      </c>
      <c r="L24" s="33">
        <v>26</v>
      </c>
      <c r="M24" s="33">
        <v>6</v>
      </c>
      <c r="N24" s="33">
        <v>9</v>
      </c>
      <c r="O24" s="33">
        <v>18</v>
      </c>
      <c r="P24" s="33">
        <v>734</v>
      </c>
      <c r="Q24" s="33">
        <v>19</v>
      </c>
      <c r="R24" s="33">
        <v>190</v>
      </c>
      <c r="S24" s="33">
        <v>21</v>
      </c>
      <c r="T24" s="33">
        <v>20</v>
      </c>
      <c r="U24" s="34">
        <v>49</v>
      </c>
      <c r="V24" s="34">
        <v>1</v>
      </c>
      <c r="W24" s="34">
        <v>2</v>
      </c>
      <c r="X24" s="60"/>
      <c r="Y24" s="45">
        <f t="shared" si="2"/>
        <v>1593</v>
      </c>
    </row>
    <row r="25" spans="1:25" ht="21.75" thickBot="1" x14ac:dyDescent="0.4">
      <c r="A25" s="64">
        <v>3</v>
      </c>
      <c r="B25" s="20" t="s">
        <v>69</v>
      </c>
      <c r="C25" s="60"/>
      <c r="D25" s="32">
        <v>15</v>
      </c>
      <c r="E25" s="33">
        <v>8</v>
      </c>
      <c r="F25" s="33">
        <v>37</v>
      </c>
      <c r="G25" s="33">
        <v>201</v>
      </c>
      <c r="H25" s="33">
        <v>44</v>
      </c>
      <c r="I25" s="33">
        <v>0</v>
      </c>
      <c r="J25" s="33">
        <v>156</v>
      </c>
      <c r="K25" s="33">
        <v>16</v>
      </c>
      <c r="L25" s="33">
        <v>20</v>
      </c>
      <c r="M25" s="33">
        <v>14</v>
      </c>
      <c r="N25" s="33">
        <v>8</v>
      </c>
      <c r="O25" s="33">
        <v>17</v>
      </c>
      <c r="P25" s="33">
        <v>43</v>
      </c>
      <c r="Q25" s="33">
        <v>24</v>
      </c>
      <c r="R25" s="33">
        <v>174</v>
      </c>
      <c r="S25" s="33">
        <v>27</v>
      </c>
      <c r="T25" s="33">
        <v>23</v>
      </c>
      <c r="U25" s="34">
        <v>50</v>
      </c>
      <c r="V25" s="34">
        <v>2</v>
      </c>
      <c r="W25" s="34">
        <v>3</v>
      </c>
      <c r="X25" s="60"/>
      <c r="Y25" s="45">
        <f t="shared" si="2"/>
        <v>882</v>
      </c>
    </row>
    <row r="26" spans="1:25" ht="21.75" thickBot="1" x14ac:dyDescent="0.4">
      <c r="A26" s="13">
        <v>4</v>
      </c>
      <c r="B26" s="163" t="s">
        <v>70</v>
      </c>
      <c r="C26" s="58"/>
      <c r="D26" s="157">
        <v>10</v>
      </c>
      <c r="E26" s="49">
        <v>10</v>
      </c>
      <c r="F26" s="49">
        <v>61</v>
      </c>
      <c r="G26" s="49">
        <v>182</v>
      </c>
      <c r="H26" s="49">
        <v>30</v>
      </c>
      <c r="I26" s="49">
        <v>0</v>
      </c>
      <c r="J26" s="49">
        <v>57</v>
      </c>
      <c r="K26" s="49">
        <v>10</v>
      </c>
      <c r="L26" s="49">
        <v>23</v>
      </c>
      <c r="M26" s="49">
        <v>7</v>
      </c>
      <c r="N26" s="49">
        <v>8</v>
      </c>
      <c r="O26" s="49">
        <v>21</v>
      </c>
      <c r="P26" s="49">
        <v>47</v>
      </c>
      <c r="Q26" s="49">
        <v>22</v>
      </c>
      <c r="R26" s="49">
        <v>360</v>
      </c>
      <c r="S26" s="49">
        <v>19</v>
      </c>
      <c r="T26" s="49">
        <v>19</v>
      </c>
      <c r="U26" s="158">
        <v>43</v>
      </c>
      <c r="V26" s="158">
        <v>1</v>
      </c>
      <c r="W26" s="158">
        <v>1</v>
      </c>
      <c r="X26" s="58"/>
      <c r="Y26" s="45">
        <f t="shared" si="2"/>
        <v>931</v>
      </c>
    </row>
    <row r="27" spans="1:25" ht="21" x14ac:dyDescent="0.35">
      <c r="A27" s="108"/>
      <c r="B27" s="159"/>
      <c r="C27" s="160"/>
      <c r="D27" s="161"/>
      <c r="E27" s="161"/>
      <c r="F27" s="161"/>
      <c r="G27" s="161"/>
      <c r="H27" s="161"/>
      <c r="I27" s="161"/>
      <c r="J27" s="161"/>
      <c r="K27" s="161"/>
      <c r="L27" s="161"/>
      <c r="M27" s="161"/>
      <c r="N27" s="161"/>
      <c r="O27" s="161"/>
      <c r="P27" s="161"/>
      <c r="Q27" s="161"/>
      <c r="R27" s="161"/>
      <c r="S27" s="161"/>
      <c r="T27" s="161"/>
      <c r="U27" s="161"/>
      <c r="V27" s="161"/>
      <c r="W27" s="161"/>
      <c r="X27" s="160"/>
      <c r="Y27" s="162"/>
    </row>
    <row r="28" spans="1:25" ht="32.25" thickBot="1" x14ac:dyDescent="0.4">
      <c r="A28" s="13"/>
      <c r="B28" s="19" t="s">
        <v>30</v>
      </c>
      <c r="C28" s="60"/>
      <c r="D28" s="167">
        <v>180</v>
      </c>
      <c r="E28" s="168">
        <v>4</v>
      </c>
      <c r="F28" s="168">
        <v>17</v>
      </c>
      <c r="G28" s="168">
        <v>145</v>
      </c>
      <c r="H28" s="168">
        <v>69</v>
      </c>
      <c r="I28" s="168">
        <v>11</v>
      </c>
      <c r="J28" s="168">
        <v>866</v>
      </c>
      <c r="K28" s="168">
        <v>26</v>
      </c>
      <c r="L28" s="168">
        <v>132</v>
      </c>
      <c r="M28" s="168">
        <v>116</v>
      </c>
      <c r="N28" s="168">
        <v>2</v>
      </c>
      <c r="O28" s="168">
        <v>128</v>
      </c>
      <c r="P28" s="168">
        <v>210</v>
      </c>
      <c r="Q28" s="168">
        <v>72</v>
      </c>
      <c r="R28" s="168">
        <v>123</v>
      </c>
      <c r="S28" s="168">
        <v>86</v>
      </c>
      <c r="T28" s="168">
        <v>40</v>
      </c>
      <c r="U28" s="169">
        <v>100</v>
      </c>
      <c r="V28" s="169">
        <v>2</v>
      </c>
      <c r="W28" s="169">
        <v>5</v>
      </c>
      <c r="X28" s="173"/>
      <c r="Y28" s="171">
        <f>SUM(D28:W28)</f>
        <v>2334</v>
      </c>
    </row>
    <row r="29" spans="1:25" ht="21.75" thickBot="1" x14ac:dyDescent="0.4">
      <c r="A29" s="64">
        <v>1</v>
      </c>
      <c r="B29" s="20" t="s">
        <v>71</v>
      </c>
      <c r="C29" s="60"/>
      <c r="D29" s="74">
        <v>26</v>
      </c>
      <c r="E29" s="75">
        <v>1</v>
      </c>
      <c r="F29" s="75">
        <v>4</v>
      </c>
      <c r="G29" s="75">
        <v>26</v>
      </c>
      <c r="H29" s="75">
        <v>13</v>
      </c>
      <c r="I29" s="75">
        <v>2</v>
      </c>
      <c r="J29" s="75">
        <v>391</v>
      </c>
      <c r="K29" s="75">
        <v>5</v>
      </c>
      <c r="L29" s="75">
        <v>27</v>
      </c>
      <c r="M29" s="75">
        <v>5</v>
      </c>
      <c r="N29" s="75">
        <v>1</v>
      </c>
      <c r="O29" s="75">
        <v>43</v>
      </c>
      <c r="P29" s="75">
        <v>22</v>
      </c>
      <c r="Q29" s="75">
        <v>7</v>
      </c>
      <c r="R29" s="75">
        <v>39</v>
      </c>
      <c r="S29" s="75">
        <v>14</v>
      </c>
      <c r="T29" s="75">
        <v>16</v>
      </c>
      <c r="U29" s="39">
        <v>29</v>
      </c>
      <c r="V29" s="39">
        <v>0</v>
      </c>
      <c r="W29" s="39">
        <v>1</v>
      </c>
      <c r="X29" s="60"/>
      <c r="Y29" s="45">
        <f t="shared" ref="Y29:Y33" si="3">SUM(D29:W29)</f>
        <v>672</v>
      </c>
    </row>
    <row r="30" spans="1:25" ht="21.75" thickBot="1" x14ac:dyDescent="0.4">
      <c r="A30" s="64">
        <v>2</v>
      </c>
      <c r="B30" s="20" t="s">
        <v>72</v>
      </c>
      <c r="C30" s="60"/>
      <c r="D30" s="32">
        <v>12</v>
      </c>
      <c r="E30" s="33">
        <v>1</v>
      </c>
      <c r="F30" s="33">
        <v>3</v>
      </c>
      <c r="G30" s="33">
        <v>17</v>
      </c>
      <c r="H30" s="33">
        <v>10</v>
      </c>
      <c r="I30" s="33">
        <v>1</v>
      </c>
      <c r="J30" s="33">
        <v>168</v>
      </c>
      <c r="K30" s="33">
        <v>3</v>
      </c>
      <c r="L30" s="33">
        <v>8</v>
      </c>
      <c r="M30" s="33">
        <v>1</v>
      </c>
      <c r="N30" s="33">
        <v>0</v>
      </c>
      <c r="O30" s="33">
        <v>8</v>
      </c>
      <c r="P30" s="33">
        <v>15</v>
      </c>
      <c r="Q30" s="33">
        <v>49</v>
      </c>
      <c r="R30" s="33">
        <v>10</v>
      </c>
      <c r="S30" s="33">
        <v>10</v>
      </c>
      <c r="T30" s="33">
        <v>8</v>
      </c>
      <c r="U30" s="34">
        <v>5</v>
      </c>
      <c r="V30" s="34">
        <v>0</v>
      </c>
      <c r="W30" s="34">
        <v>1</v>
      </c>
      <c r="X30" s="60"/>
      <c r="Y30" s="45">
        <f t="shared" si="3"/>
        <v>330</v>
      </c>
    </row>
    <row r="31" spans="1:25" ht="21.75" thickBot="1" x14ac:dyDescent="0.4">
      <c r="A31" s="64">
        <v>3</v>
      </c>
      <c r="B31" s="20" t="s">
        <v>73</v>
      </c>
      <c r="C31" s="60"/>
      <c r="D31" s="32">
        <v>8</v>
      </c>
      <c r="E31" s="33">
        <v>1</v>
      </c>
      <c r="F31" s="33">
        <v>0</v>
      </c>
      <c r="G31" s="33">
        <v>14</v>
      </c>
      <c r="H31" s="33">
        <v>9</v>
      </c>
      <c r="I31" s="33">
        <v>1</v>
      </c>
      <c r="J31" s="33">
        <v>72</v>
      </c>
      <c r="K31" s="33">
        <v>2</v>
      </c>
      <c r="L31" s="33">
        <v>7</v>
      </c>
      <c r="M31" s="33">
        <v>90</v>
      </c>
      <c r="N31" s="33">
        <v>0</v>
      </c>
      <c r="O31" s="33">
        <v>8</v>
      </c>
      <c r="P31" s="33">
        <v>116</v>
      </c>
      <c r="Q31" s="33">
        <v>7</v>
      </c>
      <c r="R31" s="33">
        <v>13</v>
      </c>
      <c r="S31" s="33">
        <v>5</v>
      </c>
      <c r="T31" s="33">
        <v>5</v>
      </c>
      <c r="U31" s="34">
        <v>8</v>
      </c>
      <c r="V31" s="34">
        <v>0</v>
      </c>
      <c r="W31" s="34">
        <v>0</v>
      </c>
      <c r="X31" s="60"/>
      <c r="Y31" s="45">
        <f t="shared" si="3"/>
        <v>366</v>
      </c>
    </row>
    <row r="32" spans="1:25" ht="21.75" thickBot="1" x14ac:dyDescent="0.4">
      <c r="A32" s="64">
        <v>4</v>
      </c>
      <c r="B32" s="20" t="s">
        <v>74</v>
      </c>
      <c r="C32" s="60"/>
      <c r="D32" s="32">
        <v>89</v>
      </c>
      <c r="E32" s="33">
        <v>0</v>
      </c>
      <c r="F32" s="33">
        <v>0</v>
      </c>
      <c r="G32" s="33">
        <v>14</v>
      </c>
      <c r="H32" s="33">
        <v>11</v>
      </c>
      <c r="I32" s="33">
        <v>1</v>
      </c>
      <c r="J32" s="33">
        <v>75</v>
      </c>
      <c r="K32" s="33">
        <v>4</v>
      </c>
      <c r="L32" s="33">
        <v>32</v>
      </c>
      <c r="M32" s="33">
        <v>4</v>
      </c>
      <c r="N32" s="33">
        <v>0</v>
      </c>
      <c r="O32" s="33">
        <v>16</v>
      </c>
      <c r="P32" s="33">
        <v>30</v>
      </c>
      <c r="Q32" s="33">
        <v>5</v>
      </c>
      <c r="R32" s="33">
        <v>16</v>
      </c>
      <c r="S32" s="33">
        <v>6</v>
      </c>
      <c r="T32" s="33">
        <v>4</v>
      </c>
      <c r="U32" s="34">
        <v>14</v>
      </c>
      <c r="V32" s="34">
        <v>2</v>
      </c>
      <c r="W32" s="34">
        <v>0</v>
      </c>
      <c r="X32" s="60"/>
      <c r="Y32" s="45">
        <f t="shared" si="3"/>
        <v>323</v>
      </c>
    </row>
    <row r="33" spans="1:25" ht="21.75" thickBot="1" x14ac:dyDescent="0.4">
      <c r="A33" s="64">
        <v>5</v>
      </c>
      <c r="B33" s="20" t="s">
        <v>75</v>
      </c>
      <c r="C33" s="60"/>
      <c r="D33" s="32">
        <v>10</v>
      </c>
      <c r="E33" s="33">
        <v>0</v>
      </c>
      <c r="F33" s="33">
        <v>2</v>
      </c>
      <c r="G33" s="33">
        <v>14</v>
      </c>
      <c r="H33" s="33">
        <v>2</v>
      </c>
      <c r="I33" s="33">
        <v>1</v>
      </c>
      <c r="J33" s="33">
        <v>364</v>
      </c>
      <c r="K33" s="33">
        <v>2</v>
      </c>
      <c r="L33" s="33">
        <v>9</v>
      </c>
      <c r="M33" s="33">
        <v>1</v>
      </c>
      <c r="N33" s="33">
        <v>0</v>
      </c>
      <c r="O33" s="33">
        <v>6</v>
      </c>
      <c r="P33" s="33">
        <v>16</v>
      </c>
      <c r="Q33" s="33">
        <v>6</v>
      </c>
      <c r="R33" s="33">
        <v>9</v>
      </c>
      <c r="S33" s="33">
        <v>2</v>
      </c>
      <c r="T33" s="33">
        <v>6</v>
      </c>
      <c r="U33" s="34">
        <v>8</v>
      </c>
      <c r="V33" s="34">
        <v>0</v>
      </c>
      <c r="W33" s="34">
        <v>0</v>
      </c>
      <c r="X33" s="60"/>
      <c r="Y33" s="45">
        <f t="shared" si="3"/>
        <v>458</v>
      </c>
    </row>
    <row r="34" spans="1:25" ht="21" x14ac:dyDescent="0.35">
      <c r="A34" s="64">
        <v>6</v>
      </c>
      <c r="B34" s="20" t="s">
        <v>76</v>
      </c>
      <c r="C34" s="60"/>
      <c r="D34" s="35">
        <v>89</v>
      </c>
      <c r="E34" s="36">
        <v>1</v>
      </c>
      <c r="F34" s="36">
        <v>0</v>
      </c>
      <c r="G34" s="36">
        <v>8</v>
      </c>
      <c r="H34" s="36">
        <v>3</v>
      </c>
      <c r="I34" s="36">
        <v>0</v>
      </c>
      <c r="J34" s="36">
        <v>128</v>
      </c>
      <c r="K34" s="36">
        <v>4</v>
      </c>
      <c r="L34" s="36">
        <v>11</v>
      </c>
      <c r="M34" s="36">
        <v>3</v>
      </c>
      <c r="N34" s="36">
        <v>0</v>
      </c>
      <c r="O34" s="36">
        <v>10</v>
      </c>
      <c r="P34" s="36">
        <v>29</v>
      </c>
      <c r="Q34" s="36">
        <v>3</v>
      </c>
      <c r="R34" s="36">
        <v>9</v>
      </c>
      <c r="S34" s="36">
        <v>3</v>
      </c>
      <c r="T34" s="36">
        <v>1</v>
      </c>
      <c r="U34" s="37">
        <v>9</v>
      </c>
      <c r="V34" s="37">
        <v>0</v>
      </c>
      <c r="W34" s="37">
        <v>0</v>
      </c>
      <c r="X34" s="60"/>
      <c r="Y34" s="46">
        <f>SUM(D34:W34)</f>
        <v>311</v>
      </c>
    </row>
    <row r="35" spans="1:25" ht="21" x14ac:dyDescent="0.35">
      <c r="A35" s="65"/>
      <c r="B35" s="66"/>
      <c r="C35" s="60"/>
      <c r="D35" s="73"/>
      <c r="E35" s="73"/>
      <c r="F35" s="73"/>
      <c r="G35" s="73"/>
      <c r="H35" s="73"/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60"/>
      <c r="Y35" s="80"/>
    </row>
    <row r="36" spans="1:25" ht="62.25" thickBot="1" x14ac:dyDescent="0.4">
      <c r="A36" s="13"/>
      <c r="B36" s="19" t="s">
        <v>77</v>
      </c>
      <c r="C36" s="60"/>
      <c r="D36" s="167">
        <v>435</v>
      </c>
      <c r="E36" s="168">
        <v>418</v>
      </c>
      <c r="F36" s="168">
        <v>180</v>
      </c>
      <c r="G36" s="168">
        <v>4351</v>
      </c>
      <c r="H36" s="168">
        <v>766</v>
      </c>
      <c r="I36" s="168">
        <v>647</v>
      </c>
      <c r="J36" s="168">
        <v>1116</v>
      </c>
      <c r="K36" s="168">
        <v>273</v>
      </c>
      <c r="L36" s="168">
        <v>2048</v>
      </c>
      <c r="M36" s="168">
        <v>430</v>
      </c>
      <c r="N36" s="168">
        <v>42</v>
      </c>
      <c r="O36" s="168">
        <v>1241</v>
      </c>
      <c r="P36" s="168">
        <v>1505</v>
      </c>
      <c r="Q36" s="168">
        <v>78</v>
      </c>
      <c r="R36" s="168">
        <v>3517</v>
      </c>
      <c r="S36" s="168">
        <v>428</v>
      </c>
      <c r="T36" s="168">
        <v>621</v>
      </c>
      <c r="U36" s="169">
        <v>1317</v>
      </c>
      <c r="V36" s="169">
        <v>7</v>
      </c>
      <c r="W36" s="169">
        <v>11</v>
      </c>
      <c r="X36" s="173"/>
      <c r="Y36" s="171">
        <f>SUM(D36:W36)</f>
        <v>19431</v>
      </c>
    </row>
    <row r="37" spans="1:25" ht="21.75" thickBot="1" x14ac:dyDescent="0.4">
      <c r="A37" s="64">
        <v>1</v>
      </c>
      <c r="B37" s="20" t="s">
        <v>78</v>
      </c>
      <c r="C37" s="60"/>
      <c r="D37" s="74">
        <v>76</v>
      </c>
      <c r="E37" s="75">
        <v>30</v>
      </c>
      <c r="F37" s="75">
        <v>33</v>
      </c>
      <c r="G37" s="75">
        <v>99</v>
      </c>
      <c r="H37" s="75">
        <v>83</v>
      </c>
      <c r="I37" s="75">
        <v>15</v>
      </c>
      <c r="J37" s="75">
        <v>221</v>
      </c>
      <c r="K37" s="75">
        <v>123</v>
      </c>
      <c r="L37" s="75">
        <v>262</v>
      </c>
      <c r="M37" s="75">
        <v>54</v>
      </c>
      <c r="N37" s="75">
        <v>7</v>
      </c>
      <c r="O37" s="75">
        <v>822</v>
      </c>
      <c r="P37" s="75">
        <v>209</v>
      </c>
      <c r="Q37" s="75">
        <v>15</v>
      </c>
      <c r="R37" s="75">
        <v>86</v>
      </c>
      <c r="S37" s="75">
        <v>64</v>
      </c>
      <c r="T37" s="75">
        <v>30</v>
      </c>
      <c r="U37" s="39">
        <v>91</v>
      </c>
      <c r="V37" s="39">
        <v>1</v>
      </c>
      <c r="W37" s="39">
        <v>0</v>
      </c>
      <c r="X37" s="60"/>
      <c r="Y37" s="45">
        <f t="shared" ref="Y37:Y42" si="4">SUM(D37:W37)</f>
        <v>2321</v>
      </c>
    </row>
    <row r="38" spans="1:25" ht="21.75" thickBot="1" x14ac:dyDescent="0.4">
      <c r="A38" s="64">
        <v>2</v>
      </c>
      <c r="B38" s="20" t="s">
        <v>79</v>
      </c>
      <c r="C38" s="60"/>
      <c r="D38" s="32">
        <v>101</v>
      </c>
      <c r="E38" s="33">
        <v>55</v>
      </c>
      <c r="F38" s="33">
        <v>47</v>
      </c>
      <c r="G38" s="33">
        <v>250</v>
      </c>
      <c r="H38" s="33">
        <v>71</v>
      </c>
      <c r="I38" s="33">
        <v>13</v>
      </c>
      <c r="J38" s="33">
        <v>160</v>
      </c>
      <c r="K38" s="33">
        <v>20</v>
      </c>
      <c r="L38" s="33">
        <v>141</v>
      </c>
      <c r="M38" s="33">
        <v>60</v>
      </c>
      <c r="N38" s="33">
        <v>21</v>
      </c>
      <c r="O38" s="33">
        <v>40</v>
      </c>
      <c r="P38" s="33">
        <v>203</v>
      </c>
      <c r="Q38" s="33">
        <v>16</v>
      </c>
      <c r="R38" s="33">
        <v>106</v>
      </c>
      <c r="S38" s="33">
        <v>58</v>
      </c>
      <c r="T38" s="33">
        <v>484</v>
      </c>
      <c r="U38" s="34">
        <v>45</v>
      </c>
      <c r="V38" s="34">
        <v>0</v>
      </c>
      <c r="W38" s="34">
        <v>0</v>
      </c>
      <c r="X38" s="60"/>
      <c r="Y38" s="45">
        <f t="shared" si="4"/>
        <v>1891</v>
      </c>
    </row>
    <row r="39" spans="1:25" ht="21.75" thickBot="1" x14ac:dyDescent="0.4">
      <c r="A39" s="64">
        <v>3</v>
      </c>
      <c r="B39" s="20" t="s">
        <v>80</v>
      </c>
      <c r="C39" s="60"/>
      <c r="D39" s="32">
        <v>69</v>
      </c>
      <c r="E39" s="33">
        <v>21</v>
      </c>
      <c r="F39" s="33">
        <v>22</v>
      </c>
      <c r="G39" s="33">
        <v>84</v>
      </c>
      <c r="H39" s="33">
        <v>82</v>
      </c>
      <c r="I39" s="33">
        <v>543</v>
      </c>
      <c r="J39" s="33">
        <v>177</v>
      </c>
      <c r="K39" s="33">
        <v>34</v>
      </c>
      <c r="L39" s="33">
        <v>226</v>
      </c>
      <c r="M39" s="33">
        <v>73</v>
      </c>
      <c r="N39" s="33">
        <v>7</v>
      </c>
      <c r="O39" s="33">
        <v>61</v>
      </c>
      <c r="P39" s="33">
        <v>160</v>
      </c>
      <c r="Q39" s="33">
        <v>14</v>
      </c>
      <c r="R39" s="33">
        <v>75</v>
      </c>
      <c r="S39" s="33">
        <v>31</v>
      </c>
      <c r="T39" s="33">
        <v>17</v>
      </c>
      <c r="U39" s="34">
        <v>238</v>
      </c>
      <c r="V39" s="34">
        <v>0</v>
      </c>
      <c r="W39" s="34">
        <v>1</v>
      </c>
      <c r="X39" s="60"/>
      <c r="Y39" s="45">
        <f t="shared" si="4"/>
        <v>1935</v>
      </c>
    </row>
    <row r="40" spans="1:25" ht="21.75" thickBot="1" x14ac:dyDescent="0.4">
      <c r="A40" s="64">
        <v>4</v>
      </c>
      <c r="B40" s="20" t="s">
        <v>81</v>
      </c>
      <c r="C40" s="60"/>
      <c r="D40" s="32">
        <v>100</v>
      </c>
      <c r="E40" s="33">
        <v>277</v>
      </c>
      <c r="F40" s="33">
        <v>80</v>
      </c>
      <c r="G40" s="33">
        <v>3677</v>
      </c>
      <c r="H40" s="33">
        <v>69</v>
      </c>
      <c r="I40" s="33">
        <v>37</v>
      </c>
      <c r="J40" s="33">
        <v>396</v>
      </c>
      <c r="K40" s="33">
        <v>18</v>
      </c>
      <c r="L40" s="33">
        <v>330</v>
      </c>
      <c r="M40" s="33">
        <v>27</v>
      </c>
      <c r="N40" s="33">
        <v>14</v>
      </c>
      <c r="O40" s="33">
        <v>93</v>
      </c>
      <c r="P40" s="33">
        <v>539</v>
      </c>
      <c r="Q40" s="33">
        <v>24</v>
      </c>
      <c r="R40" s="33">
        <v>127</v>
      </c>
      <c r="S40" s="33">
        <v>32</v>
      </c>
      <c r="T40" s="33">
        <v>24</v>
      </c>
      <c r="U40" s="34">
        <v>61</v>
      </c>
      <c r="V40" s="34">
        <v>0</v>
      </c>
      <c r="W40" s="34">
        <v>0</v>
      </c>
      <c r="X40" s="60"/>
      <c r="Y40" s="45">
        <f t="shared" si="4"/>
        <v>5925</v>
      </c>
    </row>
    <row r="41" spans="1:25" ht="21.75" thickBot="1" x14ac:dyDescent="0.4">
      <c r="A41" s="64">
        <v>5</v>
      </c>
      <c r="B41" s="20" t="s">
        <v>82</v>
      </c>
      <c r="C41" s="60"/>
      <c r="D41" s="32">
        <v>60</v>
      </c>
      <c r="E41" s="33">
        <v>181</v>
      </c>
      <c r="F41" s="33">
        <v>26</v>
      </c>
      <c r="G41" s="33">
        <v>93</v>
      </c>
      <c r="H41" s="33">
        <v>215</v>
      </c>
      <c r="I41" s="33">
        <v>22</v>
      </c>
      <c r="J41" s="33">
        <v>156</v>
      </c>
      <c r="K41" s="33">
        <v>27</v>
      </c>
      <c r="L41" s="33">
        <v>506</v>
      </c>
      <c r="M41" s="33">
        <v>144</v>
      </c>
      <c r="N41" s="33">
        <v>6</v>
      </c>
      <c r="O41" s="33">
        <v>60</v>
      </c>
      <c r="P41" s="33">
        <v>107</v>
      </c>
      <c r="Q41" s="33">
        <v>18</v>
      </c>
      <c r="R41" s="33">
        <v>72</v>
      </c>
      <c r="S41" s="33">
        <v>55</v>
      </c>
      <c r="T41" s="33">
        <v>49</v>
      </c>
      <c r="U41" s="34">
        <v>857</v>
      </c>
      <c r="V41" s="34">
        <v>7</v>
      </c>
      <c r="W41" s="34">
        <v>6</v>
      </c>
      <c r="X41" s="60"/>
      <c r="Y41" s="45">
        <f t="shared" si="4"/>
        <v>2667</v>
      </c>
    </row>
    <row r="42" spans="1:25" ht="21" x14ac:dyDescent="0.35">
      <c r="A42" s="64">
        <v>6</v>
      </c>
      <c r="B42" s="20" t="s">
        <v>83</v>
      </c>
      <c r="C42" s="60"/>
      <c r="D42" s="35">
        <v>71</v>
      </c>
      <c r="E42" s="36">
        <v>40</v>
      </c>
      <c r="F42" s="36">
        <v>87</v>
      </c>
      <c r="G42" s="36">
        <v>102</v>
      </c>
      <c r="H42" s="36">
        <v>42</v>
      </c>
      <c r="I42" s="36">
        <v>8</v>
      </c>
      <c r="J42" s="36">
        <v>198</v>
      </c>
      <c r="K42" s="36">
        <v>17</v>
      </c>
      <c r="L42" s="36">
        <v>202</v>
      </c>
      <c r="M42" s="36">
        <v>15</v>
      </c>
      <c r="N42" s="36">
        <v>3</v>
      </c>
      <c r="O42" s="36">
        <v>40</v>
      </c>
      <c r="P42" s="36">
        <v>547</v>
      </c>
      <c r="Q42" s="36">
        <v>9</v>
      </c>
      <c r="R42" s="36">
        <v>3214</v>
      </c>
      <c r="S42" s="36">
        <v>25</v>
      </c>
      <c r="T42" s="36">
        <v>10</v>
      </c>
      <c r="U42" s="37">
        <v>19</v>
      </c>
      <c r="V42" s="37">
        <v>0</v>
      </c>
      <c r="W42" s="37">
        <v>1</v>
      </c>
      <c r="X42" s="60"/>
      <c r="Y42" s="46">
        <f t="shared" si="4"/>
        <v>4650</v>
      </c>
    </row>
    <row r="43" spans="1:25" ht="21" x14ac:dyDescent="0.35">
      <c r="A43" s="65"/>
      <c r="B43" s="66"/>
      <c r="C43" s="60"/>
      <c r="D43" s="73"/>
      <c r="E43" s="73"/>
      <c r="F43" s="73"/>
      <c r="G43" s="73"/>
      <c r="H43" s="73"/>
      <c r="I43" s="73"/>
      <c r="J43" s="73"/>
      <c r="K43" s="73"/>
      <c r="L43" s="73"/>
      <c r="M43" s="73"/>
      <c r="N43" s="73"/>
      <c r="O43" s="73"/>
      <c r="P43" s="73"/>
      <c r="Q43" s="73"/>
      <c r="R43" s="73"/>
      <c r="S43" s="73"/>
      <c r="T43" s="73"/>
      <c r="U43" s="73"/>
      <c r="V43" s="73"/>
      <c r="W43" s="73"/>
      <c r="X43" s="60"/>
      <c r="Y43" s="80"/>
    </row>
    <row r="44" spans="1:25" ht="77.25" thickBot="1" x14ac:dyDescent="0.4">
      <c r="A44" s="13"/>
      <c r="B44" s="19" t="s">
        <v>84</v>
      </c>
      <c r="C44" s="60"/>
      <c r="D44" s="167">
        <v>5</v>
      </c>
      <c r="E44" s="168">
        <v>6</v>
      </c>
      <c r="F44" s="168">
        <v>650</v>
      </c>
      <c r="G44" s="168">
        <v>443</v>
      </c>
      <c r="H44" s="168">
        <v>96</v>
      </c>
      <c r="I44" s="168">
        <v>31</v>
      </c>
      <c r="J44" s="168">
        <v>195</v>
      </c>
      <c r="K44" s="168">
        <v>44</v>
      </c>
      <c r="L44" s="168">
        <v>253</v>
      </c>
      <c r="M44" s="168">
        <v>11</v>
      </c>
      <c r="N44" s="168">
        <v>10</v>
      </c>
      <c r="O44" s="168">
        <v>104</v>
      </c>
      <c r="P44" s="168">
        <v>113</v>
      </c>
      <c r="Q44" s="168">
        <v>4</v>
      </c>
      <c r="R44" s="168">
        <v>2447</v>
      </c>
      <c r="S44" s="168">
        <v>136</v>
      </c>
      <c r="T44" s="168">
        <v>7</v>
      </c>
      <c r="U44" s="169">
        <v>38</v>
      </c>
      <c r="V44" s="169">
        <v>2</v>
      </c>
      <c r="W44" s="169">
        <v>1</v>
      </c>
      <c r="X44" s="173"/>
      <c r="Y44" s="171">
        <f>SUM(D44:W44)</f>
        <v>4596</v>
      </c>
    </row>
    <row r="45" spans="1:25" ht="21.75" thickBot="1" x14ac:dyDescent="0.4">
      <c r="A45" s="64">
        <v>1</v>
      </c>
      <c r="B45" s="20" t="s">
        <v>85</v>
      </c>
      <c r="C45" s="60"/>
      <c r="D45" s="74">
        <v>5</v>
      </c>
      <c r="E45" s="75">
        <v>0</v>
      </c>
      <c r="F45" s="75">
        <v>246</v>
      </c>
      <c r="G45" s="75">
        <v>28</v>
      </c>
      <c r="H45" s="75">
        <v>22</v>
      </c>
      <c r="I45" s="75">
        <v>3</v>
      </c>
      <c r="J45" s="75">
        <v>108</v>
      </c>
      <c r="K45" s="75">
        <v>2</v>
      </c>
      <c r="L45" s="75">
        <v>32</v>
      </c>
      <c r="M45" s="75">
        <v>5</v>
      </c>
      <c r="N45" s="75">
        <v>1</v>
      </c>
      <c r="O45" s="75">
        <v>16</v>
      </c>
      <c r="P45" s="75">
        <v>67</v>
      </c>
      <c r="Q45" s="75">
        <v>1</v>
      </c>
      <c r="R45" s="75">
        <v>160</v>
      </c>
      <c r="S45" s="75">
        <v>13</v>
      </c>
      <c r="T45" s="75">
        <v>0</v>
      </c>
      <c r="U45" s="39">
        <v>7</v>
      </c>
      <c r="V45" s="39">
        <v>0</v>
      </c>
      <c r="W45" s="39">
        <v>1</v>
      </c>
      <c r="X45" s="60"/>
      <c r="Y45" s="45">
        <f t="shared" ref="Y45:Y50" si="5">SUM(D45:W45)</f>
        <v>717</v>
      </c>
    </row>
    <row r="46" spans="1:25" ht="21.75" thickBot="1" x14ac:dyDescent="0.4">
      <c r="A46" s="64">
        <v>2</v>
      </c>
      <c r="B46" s="20" t="s">
        <v>86</v>
      </c>
      <c r="C46" s="60"/>
      <c r="D46" s="32">
        <v>0</v>
      </c>
      <c r="E46" s="33">
        <v>3</v>
      </c>
      <c r="F46" s="33">
        <v>25</v>
      </c>
      <c r="G46" s="33">
        <v>8</v>
      </c>
      <c r="H46" s="33">
        <v>31</v>
      </c>
      <c r="I46" s="33">
        <v>19</v>
      </c>
      <c r="J46" s="33">
        <v>24</v>
      </c>
      <c r="K46" s="33">
        <v>10</v>
      </c>
      <c r="L46" s="33">
        <v>81</v>
      </c>
      <c r="M46" s="33">
        <v>2</v>
      </c>
      <c r="N46" s="33">
        <v>0</v>
      </c>
      <c r="O46" s="33">
        <v>35</v>
      </c>
      <c r="P46" s="33">
        <v>27</v>
      </c>
      <c r="Q46" s="33">
        <v>1</v>
      </c>
      <c r="R46" s="33">
        <v>1641</v>
      </c>
      <c r="S46" s="33">
        <v>22</v>
      </c>
      <c r="T46" s="33">
        <v>0</v>
      </c>
      <c r="U46" s="34">
        <v>12</v>
      </c>
      <c r="V46" s="34">
        <v>0</v>
      </c>
      <c r="W46" s="34">
        <v>0</v>
      </c>
      <c r="X46" s="60"/>
      <c r="Y46" s="45">
        <f t="shared" si="5"/>
        <v>1941</v>
      </c>
    </row>
    <row r="47" spans="1:25" ht="21.75" thickBot="1" x14ac:dyDescent="0.4">
      <c r="A47" s="64">
        <v>3</v>
      </c>
      <c r="B47" s="20" t="s">
        <v>87</v>
      </c>
      <c r="C47" s="60"/>
      <c r="D47" s="32">
        <v>0</v>
      </c>
      <c r="E47" s="33">
        <v>2</v>
      </c>
      <c r="F47" s="33">
        <v>14</v>
      </c>
      <c r="G47" s="33">
        <v>294</v>
      </c>
      <c r="H47" s="33">
        <v>11</v>
      </c>
      <c r="I47" s="33">
        <v>5</v>
      </c>
      <c r="J47" s="33">
        <v>59</v>
      </c>
      <c r="K47" s="33">
        <v>2</v>
      </c>
      <c r="L47" s="33">
        <v>16</v>
      </c>
      <c r="M47" s="33">
        <v>1</v>
      </c>
      <c r="N47" s="33">
        <v>1</v>
      </c>
      <c r="O47" s="33">
        <v>7</v>
      </c>
      <c r="P47" s="33">
        <v>8</v>
      </c>
      <c r="Q47" s="33">
        <v>0</v>
      </c>
      <c r="R47" s="33">
        <v>27</v>
      </c>
      <c r="S47" s="33">
        <v>17</v>
      </c>
      <c r="T47" s="33">
        <v>0</v>
      </c>
      <c r="U47" s="34">
        <v>4</v>
      </c>
      <c r="V47" s="34">
        <v>0</v>
      </c>
      <c r="W47" s="34">
        <v>0</v>
      </c>
      <c r="X47" s="60"/>
      <c r="Y47" s="45">
        <f t="shared" si="5"/>
        <v>468</v>
      </c>
    </row>
    <row r="48" spans="1:25" ht="21.75" thickBot="1" x14ac:dyDescent="0.4">
      <c r="A48" s="64">
        <v>4</v>
      </c>
      <c r="B48" s="20" t="s">
        <v>88</v>
      </c>
      <c r="C48" s="60"/>
      <c r="D48" s="32">
        <v>2</v>
      </c>
      <c r="E48" s="33">
        <v>0</v>
      </c>
      <c r="F48" s="33">
        <v>5</v>
      </c>
      <c r="G48" s="33">
        <v>3</v>
      </c>
      <c r="H48" s="33">
        <v>9</v>
      </c>
      <c r="I48" s="33">
        <v>5</v>
      </c>
      <c r="J48" s="33">
        <v>9</v>
      </c>
      <c r="K48" s="33">
        <v>19</v>
      </c>
      <c r="L48" s="33">
        <v>16</v>
      </c>
      <c r="M48" s="33">
        <v>2</v>
      </c>
      <c r="N48" s="33">
        <v>1</v>
      </c>
      <c r="O48" s="33">
        <v>9</v>
      </c>
      <c r="P48" s="33">
        <v>6</v>
      </c>
      <c r="Q48" s="33">
        <v>1</v>
      </c>
      <c r="R48" s="33">
        <v>27</v>
      </c>
      <c r="S48" s="33">
        <v>81</v>
      </c>
      <c r="T48" s="33">
        <v>0</v>
      </c>
      <c r="U48" s="34">
        <v>5</v>
      </c>
      <c r="V48" s="34">
        <v>0</v>
      </c>
      <c r="W48" s="34">
        <v>0</v>
      </c>
      <c r="X48" s="60"/>
      <c r="Y48" s="45">
        <f t="shared" si="5"/>
        <v>200</v>
      </c>
    </row>
    <row r="49" spans="1:25" ht="21.75" thickBot="1" x14ac:dyDescent="0.4">
      <c r="A49" s="64">
        <v>5</v>
      </c>
      <c r="B49" s="20" t="s">
        <v>89</v>
      </c>
      <c r="C49" s="60"/>
      <c r="D49" s="32">
        <v>0</v>
      </c>
      <c r="E49" s="33">
        <v>0</v>
      </c>
      <c r="F49" s="33">
        <v>430</v>
      </c>
      <c r="G49" s="33">
        <v>1</v>
      </c>
      <c r="H49" s="33">
        <v>4</v>
      </c>
      <c r="I49" s="33">
        <v>0</v>
      </c>
      <c r="J49" s="33">
        <v>16</v>
      </c>
      <c r="K49" s="33">
        <v>0</v>
      </c>
      <c r="L49" s="33">
        <v>11</v>
      </c>
      <c r="M49" s="33">
        <v>0</v>
      </c>
      <c r="N49" s="33">
        <v>0</v>
      </c>
      <c r="O49" s="33">
        <v>4</v>
      </c>
      <c r="P49" s="33">
        <v>4</v>
      </c>
      <c r="Q49" s="33">
        <v>0</v>
      </c>
      <c r="R49" s="33">
        <v>23</v>
      </c>
      <c r="S49" s="33">
        <v>10</v>
      </c>
      <c r="T49" s="33">
        <v>0</v>
      </c>
      <c r="U49" s="34">
        <v>1</v>
      </c>
      <c r="V49" s="34">
        <v>0</v>
      </c>
      <c r="W49" s="34">
        <v>0</v>
      </c>
      <c r="X49" s="60"/>
      <c r="Y49" s="45">
        <f t="shared" si="5"/>
        <v>504</v>
      </c>
    </row>
    <row r="50" spans="1:25" ht="21.75" thickBot="1" x14ac:dyDescent="0.4">
      <c r="A50" s="13">
        <v>6</v>
      </c>
      <c r="B50" s="163" t="s">
        <v>90</v>
      </c>
      <c r="C50" s="58"/>
      <c r="D50" s="157">
        <v>0</v>
      </c>
      <c r="E50" s="49">
        <v>0</v>
      </c>
      <c r="F50" s="49">
        <v>7</v>
      </c>
      <c r="G50" s="49">
        <v>20</v>
      </c>
      <c r="H50" s="49">
        <v>12</v>
      </c>
      <c r="I50" s="49">
        <v>6</v>
      </c>
      <c r="J50" s="49">
        <v>12</v>
      </c>
      <c r="K50" s="49">
        <v>4</v>
      </c>
      <c r="L50" s="49">
        <v>109</v>
      </c>
      <c r="M50" s="49">
        <v>1</v>
      </c>
      <c r="N50" s="49">
        <v>7</v>
      </c>
      <c r="O50" s="49">
        <v>23</v>
      </c>
      <c r="P50" s="49">
        <v>6</v>
      </c>
      <c r="Q50" s="49">
        <v>0</v>
      </c>
      <c r="R50" s="49">
        <v>1017</v>
      </c>
      <c r="S50" s="49">
        <v>5</v>
      </c>
      <c r="T50" s="49">
        <v>2</v>
      </c>
      <c r="U50" s="158">
        <v>6</v>
      </c>
      <c r="V50" s="158">
        <v>1</v>
      </c>
      <c r="W50" s="158">
        <v>0</v>
      </c>
      <c r="X50" s="58"/>
      <c r="Y50" s="45">
        <f t="shared" si="5"/>
        <v>1238</v>
      </c>
    </row>
    <row r="51" spans="1:25" ht="21" x14ac:dyDescent="0.35">
      <c r="A51" s="108"/>
      <c r="B51" s="159"/>
      <c r="C51" s="160"/>
      <c r="D51" s="161"/>
      <c r="E51" s="161"/>
      <c r="F51" s="161"/>
      <c r="G51" s="161"/>
      <c r="H51" s="161"/>
      <c r="I51" s="161"/>
      <c r="J51" s="161"/>
      <c r="K51" s="161"/>
      <c r="L51" s="161"/>
      <c r="M51" s="161"/>
      <c r="N51" s="161"/>
      <c r="O51" s="161"/>
      <c r="P51" s="161"/>
      <c r="Q51" s="161"/>
      <c r="R51" s="161"/>
      <c r="S51" s="161"/>
      <c r="T51" s="161"/>
      <c r="U51" s="161"/>
      <c r="V51" s="161"/>
      <c r="W51" s="161"/>
      <c r="X51" s="160"/>
      <c r="Y51" s="162"/>
    </row>
    <row r="52" spans="1:25" ht="107.25" thickBot="1" x14ac:dyDescent="0.4">
      <c r="A52" s="13"/>
      <c r="B52" s="19" t="s">
        <v>91</v>
      </c>
      <c r="C52" s="60"/>
      <c r="D52" s="167">
        <v>8</v>
      </c>
      <c r="E52" s="168">
        <v>23</v>
      </c>
      <c r="F52" s="168">
        <v>14</v>
      </c>
      <c r="G52" s="168">
        <v>16</v>
      </c>
      <c r="H52" s="168">
        <v>26</v>
      </c>
      <c r="I52" s="168">
        <v>3</v>
      </c>
      <c r="J52" s="168">
        <v>160</v>
      </c>
      <c r="K52" s="168">
        <v>3</v>
      </c>
      <c r="L52" s="168">
        <v>42</v>
      </c>
      <c r="M52" s="168">
        <v>2</v>
      </c>
      <c r="N52" s="168">
        <v>0</v>
      </c>
      <c r="O52" s="168">
        <v>23</v>
      </c>
      <c r="P52" s="168">
        <v>12</v>
      </c>
      <c r="Q52" s="168">
        <v>1</v>
      </c>
      <c r="R52" s="168">
        <v>22</v>
      </c>
      <c r="S52" s="168">
        <v>11</v>
      </c>
      <c r="T52" s="168">
        <v>9</v>
      </c>
      <c r="U52" s="169">
        <v>19</v>
      </c>
      <c r="V52" s="169">
        <v>1</v>
      </c>
      <c r="W52" s="169">
        <v>3</v>
      </c>
      <c r="X52" s="173"/>
      <c r="Y52" s="171">
        <f>SUM(D52:W52)</f>
        <v>398</v>
      </c>
    </row>
    <row r="53" spans="1:25" ht="21.75" thickBot="1" x14ac:dyDescent="0.4">
      <c r="A53" s="64">
        <v>1</v>
      </c>
      <c r="B53" s="20" t="s">
        <v>92</v>
      </c>
      <c r="C53" s="60"/>
      <c r="D53" s="74">
        <v>3</v>
      </c>
      <c r="E53" s="75">
        <v>21</v>
      </c>
      <c r="F53" s="75">
        <v>2</v>
      </c>
      <c r="G53" s="75">
        <v>4</v>
      </c>
      <c r="H53" s="75">
        <v>17</v>
      </c>
      <c r="I53" s="75">
        <v>0</v>
      </c>
      <c r="J53" s="75">
        <v>139</v>
      </c>
      <c r="K53" s="75">
        <v>0</v>
      </c>
      <c r="L53" s="75">
        <v>5</v>
      </c>
      <c r="M53" s="75">
        <v>0</v>
      </c>
      <c r="N53" s="75">
        <v>0</v>
      </c>
      <c r="O53" s="75">
        <v>6</v>
      </c>
      <c r="P53" s="75">
        <v>6</v>
      </c>
      <c r="Q53" s="75">
        <v>1</v>
      </c>
      <c r="R53" s="75">
        <v>2</v>
      </c>
      <c r="S53" s="75">
        <v>2</v>
      </c>
      <c r="T53" s="75">
        <v>4</v>
      </c>
      <c r="U53" s="39">
        <v>8</v>
      </c>
      <c r="V53" s="39">
        <v>1</v>
      </c>
      <c r="W53" s="39">
        <v>0</v>
      </c>
      <c r="X53" s="60"/>
      <c r="Y53" s="45">
        <f t="shared" ref="Y53:Y54" si="6">SUM(D53:W53)</f>
        <v>221</v>
      </c>
    </row>
    <row r="54" spans="1:25" ht="21" x14ac:dyDescent="0.35">
      <c r="A54" s="64">
        <v>2</v>
      </c>
      <c r="B54" s="20" t="s">
        <v>93</v>
      </c>
      <c r="C54" s="60"/>
      <c r="D54" s="35">
        <v>2</v>
      </c>
      <c r="E54" s="36">
        <v>1</v>
      </c>
      <c r="F54" s="36">
        <v>1</v>
      </c>
      <c r="G54" s="36">
        <v>2</v>
      </c>
      <c r="H54" s="36">
        <v>1</v>
      </c>
      <c r="I54" s="36">
        <v>0</v>
      </c>
      <c r="J54" s="36">
        <v>24</v>
      </c>
      <c r="K54" s="36">
        <v>0</v>
      </c>
      <c r="L54" s="36">
        <v>3</v>
      </c>
      <c r="M54" s="36">
        <v>0</v>
      </c>
      <c r="N54" s="36">
        <v>0</v>
      </c>
      <c r="O54" s="36">
        <v>2</v>
      </c>
      <c r="P54" s="36">
        <v>2</v>
      </c>
      <c r="Q54" s="36">
        <v>1</v>
      </c>
      <c r="R54" s="36">
        <v>1</v>
      </c>
      <c r="S54" s="36">
        <v>0</v>
      </c>
      <c r="T54" s="36">
        <v>2</v>
      </c>
      <c r="U54" s="37">
        <v>1</v>
      </c>
      <c r="V54" s="37">
        <v>1</v>
      </c>
      <c r="W54" s="37">
        <v>0</v>
      </c>
      <c r="X54" s="60"/>
      <c r="Y54" s="46">
        <f t="shared" si="6"/>
        <v>44</v>
      </c>
    </row>
    <row r="55" spans="1:25" ht="21" x14ac:dyDescent="0.35">
      <c r="A55" s="65"/>
      <c r="B55" s="66"/>
      <c r="C55" s="60"/>
      <c r="D55" s="73"/>
      <c r="E55" s="73"/>
      <c r="F55" s="73"/>
      <c r="G55" s="73"/>
      <c r="H55" s="73"/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60"/>
      <c r="Y55" s="80"/>
    </row>
    <row r="56" spans="1:25" ht="47.25" thickBot="1" x14ac:dyDescent="0.4">
      <c r="A56" s="13"/>
      <c r="B56" s="19" t="s">
        <v>94</v>
      </c>
      <c r="C56" s="173"/>
      <c r="D56" s="167">
        <v>193</v>
      </c>
      <c r="E56" s="168">
        <v>11</v>
      </c>
      <c r="F56" s="168">
        <v>89</v>
      </c>
      <c r="G56" s="168">
        <v>361</v>
      </c>
      <c r="H56" s="168">
        <v>305</v>
      </c>
      <c r="I56" s="168">
        <v>23</v>
      </c>
      <c r="J56" s="168">
        <v>379</v>
      </c>
      <c r="K56" s="168">
        <v>106</v>
      </c>
      <c r="L56" s="168">
        <v>967</v>
      </c>
      <c r="M56" s="168">
        <v>58</v>
      </c>
      <c r="N56" s="168">
        <v>22</v>
      </c>
      <c r="O56" s="168">
        <v>548</v>
      </c>
      <c r="P56" s="168">
        <v>243</v>
      </c>
      <c r="Q56" s="168">
        <v>28</v>
      </c>
      <c r="R56" s="168">
        <v>650</v>
      </c>
      <c r="S56" s="168">
        <v>206</v>
      </c>
      <c r="T56" s="168">
        <v>23</v>
      </c>
      <c r="U56" s="169">
        <v>367</v>
      </c>
      <c r="V56" s="169">
        <v>13</v>
      </c>
      <c r="W56" s="169">
        <v>26</v>
      </c>
      <c r="X56" s="173"/>
      <c r="Y56" s="171">
        <f>SUM(D56:W56)</f>
        <v>4618</v>
      </c>
    </row>
    <row r="57" spans="1:25" ht="21.75" thickBot="1" x14ac:dyDescent="0.4">
      <c r="A57" s="64">
        <v>1</v>
      </c>
      <c r="B57" s="20" t="s">
        <v>95</v>
      </c>
      <c r="C57" s="60"/>
      <c r="D57" s="74">
        <v>62</v>
      </c>
      <c r="E57" s="75">
        <v>4</v>
      </c>
      <c r="F57" s="75">
        <v>42</v>
      </c>
      <c r="G57" s="75">
        <v>91</v>
      </c>
      <c r="H57" s="75">
        <v>80</v>
      </c>
      <c r="I57" s="75">
        <v>5</v>
      </c>
      <c r="J57" s="75">
        <v>138</v>
      </c>
      <c r="K57" s="75">
        <v>36</v>
      </c>
      <c r="L57" s="75">
        <v>173</v>
      </c>
      <c r="M57" s="75">
        <v>20</v>
      </c>
      <c r="N57" s="75">
        <v>7</v>
      </c>
      <c r="O57" s="75">
        <v>88</v>
      </c>
      <c r="P57" s="75">
        <v>98</v>
      </c>
      <c r="Q57" s="75">
        <v>11</v>
      </c>
      <c r="R57" s="75">
        <v>348</v>
      </c>
      <c r="S57" s="75">
        <v>66</v>
      </c>
      <c r="T57" s="75">
        <v>9</v>
      </c>
      <c r="U57" s="39">
        <v>71</v>
      </c>
      <c r="V57" s="39">
        <v>1</v>
      </c>
      <c r="W57" s="39">
        <v>7</v>
      </c>
      <c r="X57" s="60"/>
      <c r="Y57" s="45">
        <f t="shared" ref="Y57:Y60" si="7">SUM(D57:W57)</f>
        <v>1357</v>
      </c>
    </row>
    <row r="58" spans="1:25" ht="21.75" thickBot="1" x14ac:dyDescent="0.4">
      <c r="A58" s="64">
        <v>2</v>
      </c>
      <c r="B58" s="20" t="s">
        <v>96</v>
      </c>
      <c r="C58" s="60"/>
      <c r="D58" s="32">
        <v>51</v>
      </c>
      <c r="E58" s="33">
        <v>3</v>
      </c>
      <c r="F58" s="33">
        <v>36</v>
      </c>
      <c r="G58" s="33">
        <v>93</v>
      </c>
      <c r="H58" s="33">
        <v>83</v>
      </c>
      <c r="I58" s="33">
        <v>6</v>
      </c>
      <c r="J58" s="33">
        <v>116</v>
      </c>
      <c r="K58" s="33">
        <v>29</v>
      </c>
      <c r="L58" s="33">
        <v>165</v>
      </c>
      <c r="M58" s="33">
        <v>12</v>
      </c>
      <c r="N58" s="33">
        <v>0</v>
      </c>
      <c r="O58" s="33">
        <v>276</v>
      </c>
      <c r="P58" s="33">
        <v>86</v>
      </c>
      <c r="Q58" s="33">
        <v>13</v>
      </c>
      <c r="R58" s="33">
        <v>251</v>
      </c>
      <c r="S58" s="33">
        <v>34</v>
      </c>
      <c r="T58" s="33">
        <v>7</v>
      </c>
      <c r="U58" s="34">
        <v>79</v>
      </c>
      <c r="V58" s="34">
        <v>1</v>
      </c>
      <c r="W58" s="34">
        <v>6</v>
      </c>
      <c r="X58" s="60"/>
      <c r="Y58" s="45">
        <f t="shared" si="7"/>
        <v>1347</v>
      </c>
    </row>
    <row r="59" spans="1:25" ht="21.75" thickBot="1" x14ac:dyDescent="0.4">
      <c r="A59" s="64">
        <v>3</v>
      </c>
      <c r="B59" s="20" t="s">
        <v>97</v>
      </c>
      <c r="C59" s="60"/>
      <c r="D59" s="32">
        <v>51</v>
      </c>
      <c r="E59" s="33">
        <v>3</v>
      </c>
      <c r="F59" s="33">
        <v>27</v>
      </c>
      <c r="G59" s="33">
        <v>43</v>
      </c>
      <c r="H59" s="33">
        <v>70</v>
      </c>
      <c r="I59" s="33">
        <v>8</v>
      </c>
      <c r="J59" s="33">
        <v>109</v>
      </c>
      <c r="K59" s="33">
        <v>26</v>
      </c>
      <c r="L59" s="33">
        <v>159</v>
      </c>
      <c r="M59" s="33">
        <v>9</v>
      </c>
      <c r="N59" s="33">
        <v>4</v>
      </c>
      <c r="O59" s="33">
        <v>82</v>
      </c>
      <c r="P59" s="33">
        <v>81</v>
      </c>
      <c r="Q59" s="33">
        <v>12</v>
      </c>
      <c r="R59" s="33">
        <v>123</v>
      </c>
      <c r="S59" s="33">
        <v>28</v>
      </c>
      <c r="T59" s="33">
        <v>6</v>
      </c>
      <c r="U59" s="34">
        <v>237</v>
      </c>
      <c r="V59" s="34">
        <v>11</v>
      </c>
      <c r="W59" s="34">
        <v>6</v>
      </c>
      <c r="X59" s="60"/>
      <c r="Y59" s="45">
        <f t="shared" si="7"/>
        <v>1095</v>
      </c>
    </row>
    <row r="60" spans="1:25" ht="21" x14ac:dyDescent="0.35">
      <c r="A60" s="64">
        <v>4</v>
      </c>
      <c r="B60" s="20" t="s">
        <v>98</v>
      </c>
      <c r="C60" s="60"/>
      <c r="D60" s="35">
        <v>51</v>
      </c>
      <c r="E60" s="36">
        <v>7</v>
      </c>
      <c r="F60" s="36">
        <v>47</v>
      </c>
      <c r="G60" s="36">
        <v>126</v>
      </c>
      <c r="H60" s="36">
        <v>82</v>
      </c>
      <c r="I60" s="36">
        <v>6</v>
      </c>
      <c r="J60" s="36">
        <v>125</v>
      </c>
      <c r="K60" s="36">
        <v>30</v>
      </c>
      <c r="L60" s="36">
        <v>504</v>
      </c>
      <c r="M60" s="36">
        <v>13</v>
      </c>
      <c r="N60" s="36">
        <v>2</v>
      </c>
      <c r="O60" s="36">
        <v>82</v>
      </c>
      <c r="P60" s="36">
        <v>86</v>
      </c>
      <c r="Q60" s="36">
        <v>14</v>
      </c>
      <c r="R60" s="36">
        <v>163</v>
      </c>
      <c r="S60" s="36">
        <v>34</v>
      </c>
      <c r="T60" s="36">
        <v>7</v>
      </c>
      <c r="U60" s="37">
        <v>70</v>
      </c>
      <c r="V60" s="37">
        <v>3</v>
      </c>
      <c r="W60" s="37">
        <v>9</v>
      </c>
      <c r="X60" s="60"/>
      <c r="Y60" s="46">
        <f t="shared" si="7"/>
        <v>1461</v>
      </c>
    </row>
    <row r="61" spans="1:25" ht="21" x14ac:dyDescent="0.35">
      <c r="A61" s="65"/>
      <c r="B61" s="66"/>
      <c r="C61" s="60"/>
      <c r="D61" s="73"/>
      <c r="E61" s="73"/>
      <c r="F61" s="73"/>
      <c r="G61" s="73"/>
      <c r="H61" s="73"/>
      <c r="I61" s="73"/>
      <c r="J61" s="73"/>
      <c r="K61" s="73"/>
      <c r="L61" s="73"/>
      <c r="M61" s="73"/>
      <c r="N61" s="73"/>
      <c r="O61" s="73"/>
      <c r="P61" s="73"/>
      <c r="Q61" s="73"/>
      <c r="R61" s="73"/>
      <c r="S61" s="73"/>
      <c r="T61" s="73"/>
      <c r="U61" s="73"/>
      <c r="V61" s="73"/>
      <c r="W61" s="73"/>
      <c r="X61" s="60"/>
      <c r="Y61" s="80"/>
    </row>
    <row r="62" spans="1:25" ht="62.25" thickBot="1" x14ac:dyDescent="0.4">
      <c r="A62" s="13"/>
      <c r="B62" s="19" t="s">
        <v>99</v>
      </c>
      <c r="C62" s="60"/>
      <c r="D62" s="167">
        <v>5</v>
      </c>
      <c r="E62" s="168">
        <v>3</v>
      </c>
      <c r="F62" s="168">
        <v>25</v>
      </c>
      <c r="G62" s="168">
        <v>42</v>
      </c>
      <c r="H62" s="168">
        <v>16</v>
      </c>
      <c r="I62" s="168">
        <v>1</v>
      </c>
      <c r="J62" s="168">
        <v>34</v>
      </c>
      <c r="K62" s="168">
        <v>2</v>
      </c>
      <c r="L62" s="168">
        <v>373</v>
      </c>
      <c r="M62" s="168">
        <v>0</v>
      </c>
      <c r="N62" s="168">
        <v>0</v>
      </c>
      <c r="O62" s="168">
        <v>19</v>
      </c>
      <c r="P62" s="168">
        <v>11</v>
      </c>
      <c r="Q62" s="168">
        <v>0</v>
      </c>
      <c r="R62" s="168">
        <v>47</v>
      </c>
      <c r="S62" s="168">
        <v>5</v>
      </c>
      <c r="T62" s="168">
        <v>6</v>
      </c>
      <c r="U62" s="169">
        <v>25</v>
      </c>
      <c r="V62" s="169">
        <v>17</v>
      </c>
      <c r="W62" s="169">
        <v>2</v>
      </c>
      <c r="X62" s="173"/>
      <c r="Y62" s="171">
        <f>SUM(D62:W62)</f>
        <v>633</v>
      </c>
    </row>
    <row r="63" spans="1:25" ht="21.75" thickBot="1" x14ac:dyDescent="0.4">
      <c r="A63" s="64">
        <v>1</v>
      </c>
      <c r="B63" s="20" t="s">
        <v>100</v>
      </c>
      <c r="C63" s="60"/>
      <c r="D63" s="74">
        <v>2</v>
      </c>
      <c r="E63" s="75">
        <v>1</v>
      </c>
      <c r="F63" s="75">
        <v>22</v>
      </c>
      <c r="G63" s="75">
        <v>19</v>
      </c>
      <c r="H63" s="75">
        <v>1</v>
      </c>
      <c r="I63" s="75">
        <v>1</v>
      </c>
      <c r="J63" s="75">
        <v>24</v>
      </c>
      <c r="K63" s="75">
        <v>1</v>
      </c>
      <c r="L63" s="75">
        <v>303</v>
      </c>
      <c r="M63" s="75">
        <v>0</v>
      </c>
      <c r="N63" s="75">
        <v>0</v>
      </c>
      <c r="O63" s="75">
        <v>3</v>
      </c>
      <c r="P63" s="75">
        <v>2</v>
      </c>
      <c r="Q63" s="75">
        <v>0</v>
      </c>
      <c r="R63" s="75">
        <v>38</v>
      </c>
      <c r="S63" s="75">
        <v>1</v>
      </c>
      <c r="T63" s="75">
        <v>4</v>
      </c>
      <c r="U63" s="39">
        <v>3</v>
      </c>
      <c r="V63" s="39">
        <v>1</v>
      </c>
      <c r="W63" s="39">
        <v>1</v>
      </c>
      <c r="X63" s="60"/>
      <c r="Y63" s="45">
        <f t="shared" ref="Y63:Y64" si="8">SUM(D63:W63)</f>
        <v>427</v>
      </c>
    </row>
    <row r="64" spans="1:25" ht="21" x14ac:dyDescent="0.35">
      <c r="A64" s="64">
        <v>2</v>
      </c>
      <c r="B64" s="20" t="s">
        <v>101</v>
      </c>
      <c r="C64" s="60"/>
      <c r="D64" s="35">
        <v>1</v>
      </c>
      <c r="E64" s="36">
        <v>1</v>
      </c>
      <c r="F64" s="36">
        <v>6</v>
      </c>
      <c r="G64" s="36">
        <v>8</v>
      </c>
      <c r="H64" s="36">
        <v>2</v>
      </c>
      <c r="I64" s="36">
        <v>1</v>
      </c>
      <c r="J64" s="36">
        <v>5</v>
      </c>
      <c r="K64" s="36">
        <v>2</v>
      </c>
      <c r="L64" s="36">
        <v>46</v>
      </c>
      <c r="M64" s="36">
        <v>0</v>
      </c>
      <c r="N64" s="36">
        <v>0</v>
      </c>
      <c r="O64" s="36">
        <v>8</v>
      </c>
      <c r="P64" s="36">
        <v>2</v>
      </c>
      <c r="Q64" s="36">
        <v>0</v>
      </c>
      <c r="R64" s="36">
        <v>1</v>
      </c>
      <c r="S64" s="36">
        <v>1</v>
      </c>
      <c r="T64" s="36">
        <v>2</v>
      </c>
      <c r="U64" s="37">
        <v>13</v>
      </c>
      <c r="V64" s="37">
        <v>17</v>
      </c>
      <c r="W64" s="37">
        <v>2</v>
      </c>
      <c r="X64" s="60"/>
      <c r="Y64" s="46">
        <f t="shared" si="8"/>
        <v>118</v>
      </c>
    </row>
    <row r="65" spans="1:25" ht="21" x14ac:dyDescent="0.35">
      <c r="A65" s="65"/>
      <c r="B65" s="66"/>
      <c r="C65" s="60"/>
      <c r="D65" s="73"/>
      <c r="E65" s="73"/>
      <c r="F65" s="73"/>
      <c r="G65" s="73"/>
      <c r="H65" s="73"/>
      <c r="I65" s="73"/>
      <c r="J65" s="73"/>
      <c r="K65" s="73"/>
      <c r="L65" s="73"/>
      <c r="M65" s="73"/>
      <c r="N65" s="73"/>
      <c r="O65" s="73"/>
      <c r="P65" s="73"/>
      <c r="Q65" s="73"/>
      <c r="R65" s="73"/>
      <c r="S65" s="73"/>
      <c r="T65" s="73"/>
      <c r="U65" s="73"/>
      <c r="V65" s="73"/>
      <c r="W65" s="73"/>
      <c r="X65" s="60"/>
      <c r="Y65" s="80"/>
    </row>
    <row r="66" spans="1:25" ht="77.25" thickBot="1" x14ac:dyDescent="0.4">
      <c r="A66" s="13"/>
      <c r="B66" s="19" t="s">
        <v>102</v>
      </c>
      <c r="C66" s="60"/>
      <c r="D66" s="167">
        <v>6</v>
      </c>
      <c r="E66" s="168">
        <v>5</v>
      </c>
      <c r="F66" s="168">
        <v>22</v>
      </c>
      <c r="G66" s="168">
        <v>979</v>
      </c>
      <c r="H66" s="168">
        <v>4</v>
      </c>
      <c r="I66" s="168">
        <v>2</v>
      </c>
      <c r="J66" s="168">
        <v>59</v>
      </c>
      <c r="K66" s="168">
        <v>5</v>
      </c>
      <c r="L66" s="168">
        <v>37</v>
      </c>
      <c r="M66" s="168">
        <v>1</v>
      </c>
      <c r="N66" s="168">
        <v>0</v>
      </c>
      <c r="O66" s="168">
        <v>19</v>
      </c>
      <c r="P66" s="168">
        <v>24</v>
      </c>
      <c r="Q66" s="168">
        <v>0</v>
      </c>
      <c r="R66" s="168">
        <v>22</v>
      </c>
      <c r="S66" s="168">
        <v>12</v>
      </c>
      <c r="T66" s="168">
        <v>4</v>
      </c>
      <c r="U66" s="169">
        <v>11</v>
      </c>
      <c r="V66" s="169">
        <v>0</v>
      </c>
      <c r="W66" s="169">
        <v>3</v>
      </c>
      <c r="X66" s="173"/>
      <c r="Y66" s="171">
        <f>SUM(D66:W66)</f>
        <v>1215</v>
      </c>
    </row>
    <row r="67" spans="1:25" ht="21.75" thickBot="1" x14ac:dyDescent="0.4">
      <c r="A67" s="64">
        <v>1</v>
      </c>
      <c r="B67" s="20" t="s">
        <v>103</v>
      </c>
      <c r="C67" s="60"/>
      <c r="D67" s="74">
        <v>2</v>
      </c>
      <c r="E67" s="75">
        <v>1</v>
      </c>
      <c r="F67" s="75">
        <v>11</v>
      </c>
      <c r="G67" s="75">
        <v>296</v>
      </c>
      <c r="H67" s="75">
        <v>1</v>
      </c>
      <c r="I67" s="75">
        <v>0</v>
      </c>
      <c r="J67" s="75">
        <v>14</v>
      </c>
      <c r="K67" s="75">
        <v>3</v>
      </c>
      <c r="L67" s="75">
        <v>19</v>
      </c>
      <c r="M67" s="75">
        <v>1</v>
      </c>
      <c r="N67" s="75">
        <v>0</v>
      </c>
      <c r="O67" s="75">
        <v>4</v>
      </c>
      <c r="P67" s="75">
        <v>8</v>
      </c>
      <c r="Q67" s="75">
        <v>0</v>
      </c>
      <c r="R67" s="75">
        <v>4</v>
      </c>
      <c r="S67" s="75">
        <v>2</v>
      </c>
      <c r="T67" s="75">
        <v>0</v>
      </c>
      <c r="U67" s="39">
        <v>1</v>
      </c>
      <c r="V67" s="39">
        <v>0</v>
      </c>
      <c r="W67" s="39">
        <v>2</v>
      </c>
      <c r="X67" s="60"/>
      <c r="Y67" s="45">
        <f t="shared" ref="Y67:Y68" si="9">SUM(D67:W67)</f>
        <v>369</v>
      </c>
    </row>
    <row r="68" spans="1:25" ht="21" x14ac:dyDescent="0.35">
      <c r="A68" s="64">
        <v>2</v>
      </c>
      <c r="B68" s="20" t="s">
        <v>104</v>
      </c>
      <c r="C68" s="60"/>
      <c r="D68" s="35">
        <v>1</v>
      </c>
      <c r="E68" s="36">
        <v>3</v>
      </c>
      <c r="F68" s="36">
        <v>12</v>
      </c>
      <c r="G68" s="36">
        <v>805</v>
      </c>
      <c r="H68" s="36">
        <v>1</v>
      </c>
      <c r="I68" s="36">
        <v>0</v>
      </c>
      <c r="J68" s="36">
        <v>27</v>
      </c>
      <c r="K68" s="36">
        <v>2</v>
      </c>
      <c r="L68" s="36">
        <v>11</v>
      </c>
      <c r="M68" s="36">
        <v>0</v>
      </c>
      <c r="N68" s="36">
        <v>0</v>
      </c>
      <c r="O68" s="36">
        <v>8</v>
      </c>
      <c r="P68" s="36">
        <v>9</v>
      </c>
      <c r="Q68" s="36">
        <v>0</v>
      </c>
      <c r="R68" s="36">
        <v>5</v>
      </c>
      <c r="S68" s="36">
        <v>5</v>
      </c>
      <c r="T68" s="36">
        <v>2</v>
      </c>
      <c r="U68" s="37">
        <v>8</v>
      </c>
      <c r="V68" s="37">
        <v>0</v>
      </c>
      <c r="W68" s="37">
        <v>1</v>
      </c>
      <c r="X68" s="60"/>
      <c r="Y68" s="46">
        <f t="shared" si="9"/>
        <v>900</v>
      </c>
    </row>
    <row r="69" spans="1:25" ht="21" x14ac:dyDescent="0.35">
      <c r="A69" s="65"/>
      <c r="B69" s="66"/>
      <c r="C69" s="60"/>
      <c r="D69" s="73"/>
      <c r="E69" s="73"/>
      <c r="F69" s="73"/>
      <c r="G69" s="73"/>
      <c r="H69" s="73"/>
      <c r="I69" s="73"/>
      <c r="J69" s="73"/>
      <c r="K69" s="73"/>
      <c r="L69" s="73"/>
      <c r="M69" s="73"/>
      <c r="N69" s="73"/>
      <c r="O69" s="73"/>
      <c r="P69" s="73"/>
      <c r="Q69" s="73"/>
      <c r="R69" s="73"/>
      <c r="S69" s="73"/>
      <c r="T69" s="73"/>
      <c r="U69" s="73"/>
      <c r="V69" s="73"/>
      <c r="W69" s="73"/>
      <c r="X69" s="60"/>
      <c r="Y69" s="80"/>
    </row>
    <row r="70" spans="1:25" ht="77.25" thickBot="1" x14ac:dyDescent="0.4">
      <c r="A70" s="13"/>
      <c r="B70" s="174" t="s">
        <v>105</v>
      </c>
      <c r="C70" s="173"/>
      <c r="D70" s="167">
        <v>6</v>
      </c>
      <c r="E70" s="168">
        <v>3</v>
      </c>
      <c r="F70" s="168">
        <v>31</v>
      </c>
      <c r="G70" s="168">
        <v>55</v>
      </c>
      <c r="H70" s="168">
        <v>36</v>
      </c>
      <c r="I70" s="168">
        <v>2</v>
      </c>
      <c r="J70" s="168">
        <v>77</v>
      </c>
      <c r="K70" s="168">
        <v>8</v>
      </c>
      <c r="L70" s="168">
        <v>68</v>
      </c>
      <c r="M70" s="168">
        <v>13</v>
      </c>
      <c r="N70" s="168">
        <v>0</v>
      </c>
      <c r="O70" s="168">
        <v>33</v>
      </c>
      <c r="P70" s="168">
        <v>38</v>
      </c>
      <c r="Q70" s="168">
        <v>3</v>
      </c>
      <c r="R70" s="168">
        <v>50</v>
      </c>
      <c r="S70" s="168">
        <v>14</v>
      </c>
      <c r="T70" s="168">
        <v>6</v>
      </c>
      <c r="U70" s="169">
        <v>18</v>
      </c>
      <c r="V70" s="169">
        <v>5</v>
      </c>
      <c r="W70" s="169">
        <v>4</v>
      </c>
      <c r="X70" s="173"/>
      <c r="Y70" s="171">
        <f>SUM(D70:W70)</f>
        <v>470</v>
      </c>
    </row>
    <row r="71" spans="1:25" ht="21.75" thickBot="1" x14ac:dyDescent="0.4">
      <c r="A71" s="13">
        <v>1</v>
      </c>
      <c r="B71" s="163" t="s">
        <v>106</v>
      </c>
      <c r="C71" s="58"/>
      <c r="D71" s="164">
        <v>0</v>
      </c>
      <c r="E71" s="165">
        <v>0</v>
      </c>
      <c r="F71" s="165">
        <v>4</v>
      </c>
      <c r="G71" s="165">
        <v>11</v>
      </c>
      <c r="H71" s="165">
        <v>10</v>
      </c>
      <c r="I71" s="165">
        <v>0</v>
      </c>
      <c r="J71" s="165">
        <v>40</v>
      </c>
      <c r="K71" s="165">
        <v>0</v>
      </c>
      <c r="L71" s="165">
        <v>10</v>
      </c>
      <c r="M71" s="165">
        <v>3</v>
      </c>
      <c r="N71" s="165">
        <v>0</v>
      </c>
      <c r="O71" s="165">
        <v>4</v>
      </c>
      <c r="P71" s="165">
        <v>8</v>
      </c>
      <c r="Q71" s="165">
        <v>1</v>
      </c>
      <c r="R71" s="165">
        <v>29</v>
      </c>
      <c r="S71" s="165">
        <v>3</v>
      </c>
      <c r="T71" s="165">
        <v>1</v>
      </c>
      <c r="U71" s="166">
        <v>2</v>
      </c>
      <c r="V71" s="166">
        <v>2</v>
      </c>
      <c r="W71" s="166">
        <v>1</v>
      </c>
      <c r="X71" s="58"/>
      <c r="Y71" s="45">
        <f>SUM(D71:W71)</f>
        <v>129</v>
      </c>
    </row>
    <row r="72" spans="1:25" ht="21" x14ac:dyDescent="0.35">
      <c r="A72" s="108"/>
      <c r="B72" s="159"/>
      <c r="C72" s="160"/>
      <c r="D72" s="161"/>
      <c r="E72" s="161"/>
      <c r="F72" s="161"/>
      <c r="G72" s="161"/>
      <c r="H72" s="161"/>
      <c r="I72" s="161"/>
      <c r="J72" s="161"/>
      <c r="K72" s="161"/>
      <c r="L72" s="161"/>
      <c r="M72" s="161"/>
      <c r="N72" s="161"/>
      <c r="O72" s="161"/>
      <c r="P72" s="161"/>
      <c r="Q72" s="161"/>
      <c r="R72" s="161"/>
      <c r="S72" s="161"/>
      <c r="T72" s="161"/>
      <c r="U72" s="161"/>
      <c r="V72" s="161"/>
      <c r="W72" s="161"/>
      <c r="X72" s="160"/>
      <c r="Y72" s="162"/>
    </row>
    <row r="73" spans="1:25" ht="32.25" thickBot="1" x14ac:dyDescent="0.4">
      <c r="A73" s="13"/>
      <c r="B73" s="19" t="s">
        <v>107</v>
      </c>
      <c r="C73" s="60"/>
      <c r="D73" s="167">
        <v>13</v>
      </c>
      <c r="E73" s="168">
        <v>3</v>
      </c>
      <c r="F73" s="168">
        <v>10</v>
      </c>
      <c r="G73" s="168">
        <v>43</v>
      </c>
      <c r="H73" s="168">
        <v>25</v>
      </c>
      <c r="I73" s="168">
        <v>6</v>
      </c>
      <c r="J73" s="168">
        <v>146</v>
      </c>
      <c r="K73" s="168">
        <v>9</v>
      </c>
      <c r="L73" s="168">
        <v>92</v>
      </c>
      <c r="M73" s="168">
        <v>6</v>
      </c>
      <c r="N73" s="168">
        <v>3</v>
      </c>
      <c r="O73" s="168">
        <v>29</v>
      </c>
      <c r="P73" s="168">
        <v>25</v>
      </c>
      <c r="Q73" s="168">
        <v>6</v>
      </c>
      <c r="R73" s="168">
        <v>23</v>
      </c>
      <c r="S73" s="168">
        <v>20</v>
      </c>
      <c r="T73" s="168">
        <v>10</v>
      </c>
      <c r="U73" s="169">
        <v>25</v>
      </c>
      <c r="V73" s="169">
        <v>5</v>
      </c>
      <c r="W73" s="169">
        <v>12</v>
      </c>
      <c r="X73" s="173"/>
      <c r="Y73" s="171">
        <f>SUM(D73:W73)</f>
        <v>511</v>
      </c>
    </row>
    <row r="74" spans="1:25" ht="21" x14ac:dyDescent="0.35">
      <c r="A74" s="64">
        <v>1</v>
      </c>
      <c r="B74" s="20" t="s">
        <v>108</v>
      </c>
      <c r="C74" s="60"/>
      <c r="D74" s="76">
        <v>3</v>
      </c>
      <c r="E74" s="77">
        <v>0</v>
      </c>
      <c r="F74" s="77">
        <v>6</v>
      </c>
      <c r="G74" s="77">
        <v>10</v>
      </c>
      <c r="H74" s="77">
        <v>2</v>
      </c>
      <c r="I74" s="77">
        <v>1</v>
      </c>
      <c r="J74" s="77">
        <v>110</v>
      </c>
      <c r="K74" s="77">
        <v>1</v>
      </c>
      <c r="L74" s="77">
        <v>14</v>
      </c>
      <c r="M74" s="77">
        <v>3</v>
      </c>
      <c r="N74" s="77">
        <v>2</v>
      </c>
      <c r="O74" s="77">
        <v>5</v>
      </c>
      <c r="P74" s="77">
        <v>5</v>
      </c>
      <c r="Q74" s="77">
        <v>0</v>
      </c>
      <c r="R74" s="77">
        <v>5</v>
      </c>
      <c r="S74" s="77">
        <v>2</v>
      </c>
      <c r="T74" s="77">
        <v>6</v>
      </c>
      <c r="U74" s="78">
        <v>3</v>
      </c>
      <c r="V74" s="78">
        <v>0</v>
      </c>
      <c r="W74" s="78">
        <v>2</v>
      </c>
      <c r="X74" s="60"/>
      <c r="Y74" s="46">
        <f>SUM(D74:W74)</f>
        <v>180</v>
      </c>
    </row>
    <row r="75" spans="1:25" ht="21" x14ac:dyDescent="0.35">
      <c r="A75" s="65"/>
      <c r="B75" s="66"/>
      <c r="C75" s="60"/>
      <c r="D75" s="73"/>
      <c r="E75" s="73"/>
      <c r="F75" s="73"/>
      <c r="G75" s="73"/>
      <c r="H75" s="73"/>
      <c r="I75" s="73"/>
      <c r="J75" s="73"/>
      <c r="K75" s="73"/>
      <c r="L75" s="73"/>
      <c r="M75" s="73"/>
      <c r="N75" s="73"/>
      <c r="O75" s="73"/>
      <c r="P75" s="73"/>
      <c r="Q75" s="73"/>
      <c r="R75" s="73"/>
      <c r="S75" s="73"/>
      <c r="T75" s="73"/>
      <c r="U75" s="73"/>
      <c r="V75" s="73"/>
      <c r="W75" s="73"/>
      <c r="X75" s="60"/>
      <c r="Y75" s="80"/>
    </row>
    <row r="76" spans="1:25" ht="92.25" thickBot="1" x14ac:dyDescent="0.4">
      <c r="A76" s="13"/>
      <c r="B76" s="19" t="s">
        <v>109</v>
      </c>
      <c r="C76" s="60"/>
      <c r="D76" s="167">
        <v>482</v>
      </c>
      <c r="E76" s="168">
        <v>621</v>
      </c>
      <c r="F76" s="168">
        <v>1374</v>
      </c>
      <c r="G76" s="168">
        <v>4084</v>
      </c>
      <c r="H76" s="168">
        <v>1902</v>
      </c>
      <c r="I76" s="168">
        <v>247</v>
      </c>
      <c r="J76" s="168">
        <v>1876</v>
      </c>
      <c r="K76" s="168">
        <v>483</v>
      </c>
      <c r="L76" s="168">
        <v>5362</v>
      </c>
      <c r="M76" s="168">
        <v>790</v>
      </c>
      <c r="N76" s="168">
        <v>43</v>
      </c>
      <c r="O76" s="168">
        <v>1696</v>
      </c>
      <c r="P76" s="168">
        <v>2480</v>
      </c>
      <c r="Q76" s="168">
        <v>589</v>
      </c>
      <c r="R76" s="168">
        <v>3379</v>
      </c>
      <c r="S76" s="168">
        <v>1443</v>
      </c>
      <c r="T76" s="168">
        <v>294</v>
      </c>
      <c r="U76" s="169">
        <v>1993</v>
      </c>
      <c r="V76" s="169">
        <v>236</v>
      </c>
      <c r="W76" s="169">
        <v>76</v>
      </c>
      <c r="X76" s="173"/>
      <c r="Y76" s="171">
        <f>SUM(D76:W76)</f>
        <v>29450</v>
      </c>
    </row>
    <row r="77" spans="1:25" ht="21.75" thickBot="1" x14ac:dyDescent="0.4">
      <c r="A77" s="64">
        <v>1</v>
      </c>
      <c r="B77" s="20" t="s">
        <v>110</v>
      </c>
      <c r="C77" s="60"/>
      <c r="D77" s="74">
        <v>224</v>
      </c>
      <c r="E77" s="75">
        <v>283</v>
      </c>
      <c r="F77" s="75">
        <v>1016</v>
      </c>
      <c r="G77" s="75">
        <v>2462</v>
      </c>
      <c r="H77" s="75">
        <v>586</v>
      </c>
      <c r="I77" s="75">
        <v>51</v>
      </c>
      <c r="J77" s="75">
        <v>1119</v>
      </c>
      <c r="K77" s="75">
        <v>141</v>
      </c>
      <c r="L77" s="75">
        <v>1001</v>
      </c>
      <c r="M77" s="75">
        <v>242</v>
      </c>
      <c r="N77" s="75">
        <v>9</v>
      </c>
      <c r="O77" s="75">
        <v>484</v>
      </c>
      <c r="P77" s="75">
        <v>1517</v>
      </c>
      <c r="Q77" s="75">
        <v>448</v>
      </c>
      <c r="R77" s="75">
        <v>476</v>
      </c>
      <c r="S77" s="75">
        <v>741</v>
      </c>
      <c r="T77" s="75">
        <v>58</v>
      </c>
      <c r="U77" s="39">
        <v>532</v>
      </c>
      <c r="V77" s="39">
        <v>5</v>
      </c>
      <c r="W77" s="39">
        <v>6</v>
      </c>
      <c r="X77" s="60"/>
      <c r="Y77" s="45">
        <f t="shared" ref="Y77:Y82" si="10">SUM(D77:W77)</f>
        <v>11401</v>
      </c>
    </row>
    <row r="78" spans="1:25" ht="21.75" thickBot="1" x14ac:dyDescent="0.4">
      <c r="A78" s="64">
        <v>2</v>
      </c>
      <c r="B78" s="20" t="s">
        <v>111</v>
      </c>
      <c r="C78" s="60"/>
      <c r="D78" s="32">
        <v>145</v>
      </c>
      <c r="E78" s="33">
        <v>88</v>
      </c>
      <c r="F78" s="33">
        <v>272</v>
      </c>
      <c r="G78" s="33">
        <v>1748</v>
      </c>
      <c r="H78" s="33">
        <v>291</v>
      </c>
      <c r="I78" s="33">
        <v>20</v>
      </c>
      <c r="J78" s="33">
        <v>349</v>
      </c>
      <c r="K78" s="33">
        <v>43</v>
      </c>
      <c r="L78" s="33">
        <v>360</v>
      </c>
      <c r="M78" s="33">
        <v>204</v>
      </c>
      <c r="N78" s="33">
        <v>21</v>
      </c>
      <c r="O78" s="33">
        <v>157</v>
      </c>
      <c r="P78" s="33">
        <v>875</v>
      </c>
      <c r="Q78" s="33">
        <v>259</v>
      </c>
      <c r="R78" s="33">
        <v>372</v>
      </c>
      <c r="S78" s="33">
        <v>167</v>
      </c>
      <c r="T78" s="33">
        <v>47</v>
      </c>
      <c r="U78" s="34">
        <v>212</v>
      </c>
      <c r="V78" s="34">
        <v>6</v>
      </c>
      <c r="W78" s="34">
        <v>4</v>
      </c>
      <c r="X78" s="60"/>
      <c r="Y78" s="45">
        <f t="shared" si="10"/>
        <v>5640</v>
      </c>
    </row>
    <row r="79" spans="1:25" ht="21.75" thickBot="1" x14ac:dyDescent="0.4">
      <c r="A79" s="64">
        <v>3</v>
      </c>
      <c r="B79" s="20" t="s">
        <v>112</v>
      </c>
      <c r="C79" s="60"/>
      <c r="D79" s="32">
        <v>97</v>
      </c>
      <c r="E79" s="33">
        <v>24</v>
      </c>
      <c r="F79" s="33">
        <v>636</v>
      </c>
      <c r="G79" s="33">
        <v>641</v>
      </c>
      <c r="H79" s="33">
        <v>126</v>
      </c>
      <c r="I79" s="33">
        <v>16</v>
      </c>
      <c r="J79" s="33">
        <v>826</v>
      </c>
      <c r="K79" s="33">
        <v>65</v>
      </c>
      <c r="L79" s="33">
        <v>619</v>
      </c>
      <c r="M79" s="33">
        <v>120</v>
      </c>
      <c r="N79" s="33">
        <v>10</v>
      </c>
      <c r="O79" s="33">
        <v>149</v>
      </c>
      <c r="P79" s="33">
        <v>514</v>
      </c>
      <c r="Q79" s="33">
        <v>250</v>
      </c>
      <c r="R79" s="33">
        <v>2760</v>
      </c>
      <c r="S79" s="33">
        <v>63</v>
      </c>
      <c r="T79" s="33">
        <v>30</v>
      </c>
      <c r="U79" s="34">
        <v>192</v>
      </c>
      <c r="V79" s="34">
        <v>3</v>
      </c>
      <c r="W79" s="34">
        <v>6</v>
      </c>
      <c r="X79" s="60"/>
      <c r="Y79" s="45">
        <f t="shared" si="10"/>
        <v>7147</v>
      </c>
    </row>
    <row r="80" spans="1:25" ht="21.75" thickBot="1" x14ac:dyDescent="0.4">
      <c r="A80" s="64">
        <v>4</v>
      </c>
      <c r="B80" s="20" t="s">
        <v>113</v>
      </c>
      <c r="C80" s="60"/>
      <c r="D80" s="32">
        <v>33</v>
      </c>
      <c r="E80" s="33">
        <v>549</v>
      </c>
      <c r="F80" s="33">
        <v>526</v>
      </c>
      <c r="G80" s="33">
        <v>349</v>
      </c>
      <c r="H80" s="33">
        <v>81</v>
      </c>
      <c r="I80" s="33">
        <v>10</v>
      </c>
      <c r="J80" s="33">
        <v>179</v>
      </c>
      <c r="K80" s="33">
        <v>33</v>
      </c>
      <c r="L80" s="33">
        <v>281</v>
      </c>
      <c r="M80" s="33">
        <v>50</v>
      </c>
      <c r="N80" s="33">
        <v>15</v>
      </c>
      <c r="O80" s="33">
        <v>63</v>
      </c>
      <c r="P80" s="33">
        <v>831</v>
      </c>
      <c r="Q80" s="33">
        <v>55</v>
      </c>
      <c r="R80" s="33">
        <v>75</v>
      </c>
      <c r="S80" s="33">
        <v>56</v>
      </c>
      <c r="T80" s="33">
        <v>26</v>
      </c>
      <c r="U80" s="34">
        <v>76</v>
      </c>
      <c r="V80" s="34">
        <v>6</v>
      </c>
      <c r="W80" s="34">
        <v>9</v>
      </c>
      <c r="X80" s="60"/>
      <c r="Y80" s="45">
        <f t="shared" si="10"/>
        <v>3303</v>
      </c>
    </row>
    <row r="81" spans="1:25" ht="21.75" thickBot="1" x14ac:dyDescent="0.4">
      <c r="A81" s="64">
        <v>5</v>
      </c>
      <c r="B81" s="20" t="s">
        <v>114</v>
      </c>
      <c r="C81" s="60"/>
      <c r="D81" s="32">
        <v>40</v>
      </c>
      <c r="E81" s="33">
        <v>11</v>
      </c>
      <c r="F81" s="33">
        <v>43</v>
      </c>
      <c r="G81" s="33">
        <v>594</v>
      </c>
      <c r="H81" s="33">
        <v>227</v>
      </c>
      <c r="I81" s="33">
        <v>44</v>
      </c>
      <c r="J81" s="33">
        <v>373</v>
      </c>
      <c r="K81" s="33">
        <v>132</v>
      </c>
      <c r="L81" s="33">
        <v>2341</v>
      </c>
      <c r="M81" s="33">
        <v>85</v>
      </c>
      <c r="N81" s="33">
        <v>6</v>
      </c>
      <c r="O81" s="33">
        <v>457</v>
      </c>
      <c r="P81" s="33">
        <v>235</v>
      </c>
      <c r="Q81" s="33">
        <v>168</v>
      </c>
      <c r="R81" s="33">
        <v>230</v>
      </c>
      <c r="S81" s="33">
        <v>61</v>
      </c>
      <c r="T81" s="33">
        <v>33</v>
      </c>
      <c r="U81" s="34">
        <v>327</v>
      </c>
      <c r="V81" s="34">
        <v>14</v>
      </c>
      <c r="W81" s="34">
        <v>6</v>
      </c>
      <c r="X81" s="60"/>
      <c r="Y81" s="45">
        <f t="shared" si="10"/>
        <v>5427</v>
      </c>
    </row>
    <row r="82" spans="1:25" ht="21" x14ac:dyDescent="0.35">
      <c r="A82" s="64">
        <v>6</v>
      </c>
      <c r="B82" s="20" t="s">
        <v>115</v>
      </c>
      <c r="C82" s="60"/>
      <c r="D82" s="35">
        <v>37</v>
      </c>
      <c r="E82" s="36">
        <v>5</v>
      </c>
      <c r="F82" s="36">
        <v>43</v>
      </c>
      <c r="G82" s="36">
        <v>78</v>
      </c>
      <c r="H82" s="36">
        <v>223</v>
      </c>
      <c r="I82" s="36">
        <v>72</v>
      </c>
      <c r="J82" s="36">
        <v>155</v>
      </c>
      <c r="K82" s="36">
        <v>72</v>
      </c>
      <c r="L82" s="36">
        <v>676</v>
      </c>
      <c r="M82" s="36">
        <v>72</v>
      </c>
      <c r="N82" s="36">
        <v>5</v>
      </c>
      <c r="O82" s="36">
        <v>171</v>
      </c>
      <c r="P82" s="36">
        <v>72</v>
      </c>
      <c r="Q82" s="36">
        <v>38</v>
      </c>
      <c r="R82" s="36">
        <v>49</v>
      </c>
      <c r="S82" s="36">
        <v>60</v>
      </c>
      <c r="T82" s="36">
        <v>29</v>
      </c>
      <c r="U82" s="37">
        <v>591</v>
      </c>
      <c r="V82" s="37">
        <v>223</v>
      </c>
      <c r="W82" s="37">
        <v>43</v>
      </c>
      <c r="X82" s="60"/>
      <c r="Y82" s="46">
        <f t="shared" si="10"/>
        <v>2714</v>
      </c>
    </row>
    <row r="83" spans="1:25" ht="21" x14ac:dyDescent="0.35">
      <c r="A83" s="65"/>
      <c r="B83" s="66"/>
      <c r="C83" s="60"/>
      <c r="D83" s="73"/>
      <c r="E83" s="73"/>
      <c r="F83" s="73"/>
      <c r="G83" s="73"/>
      <c r="H83" s="73"/>
      <c r="I83" s="73"/>
      <c r="J83" s="73"/>
      <c r="K83" s="73"/>
      <c r="L83" s="73"/>
      <c r="M83" s="73"/>
      <c r="N83" s="73"/>
      <c r="O83" s="73"/>
      <c r="P83" s="73"/>
      <c r="Q83" s="73"/>
      <c r="R83" s="73"/>
      <c r="S83" s="73"/>
      <c r="T83" s="73"/>
      <c r="U83" s="73"/>
      <c r="V83" s="73"/>
      <c r="W83" s="73"/>
      <c r="X83" s="60"/>
      <c r="Y83" s="80"/>
    </row>
    <row r="84" spans="1:25" ht="47.25" thickBot="1" x14ac:dyDescent="0.4">
      <c r="A84" s="13"/>
      <c r="B84" s="19" t="s">
        <v>116</v>
      </c>
      <c r="C84" s="60"/>
      <c r="D84" s="167">
        <v>14</v>
      </c>
      <c r="E84" s="168">
        <v>3</v>
      </c>
      <c r="F84" s="168">
        <v>10</v>
      </c>
      <c r="G84" s="168">
        <v>24</v>
      </c>
      <c r="H84" s="168">
        <v>33</v>
      </c>
      <c r="I84" s="168">
        <v>3</v>
      </c>
      <c r="J84" s="168">
        <v>152</v>
      </c>
      <c r="K84" s="168">
        <v>10</v>
      </c>
      <c r="L84" s="168">
        <v>89</v>
      </c>
      <c r="M84" s="168">
        <v>13</v>
      </c>
      <c r="N84" s="168">
        <v>2</v>
      </c>
      <c r="O84" s="168">
        <v>33</v>
      </c>
      <c r="P84" s="168">
        <v>16</v>
      </c>
      <c r="Q84" s="168">
        <v>2</v>
      </c>
      <c r="R84" s="168">
        <v>60</v>
      </c>
      <c r="S84" s="168">
        <v>27</v>
      </c>
      <c r="T84" s="168">
        <v>4</v>
      </c>
      <c r="U84" s="169">
        <v>36</v>
      </c>
      <c r="V84" s="169">
        <v>8</v>
      </c>
      <c r="W84" s="169">
        <v>1</v>
      </c>
      <c r="X84" s="173"/>
      <c r="Y84" s="171">
        <f>SUM(D84:W84)</f>
        <v>540</v>
      </c>
    </row>
    <row r="85" spans="1:25" ht="21.75" thickBot="1" x14ac:dyDescent="0.4">
      <c r="A85" s="64">
        <v>1</v>
      </c>
      <c r="B85" s="20" t="s">
        <v>117</v>
      </c>
      <c r="C85" s="60"/>
      <c r="D85" s="74">
        <v>11</v>
      </c>
      <c r="E85" s="75">
        <v>0</v>
      </c>
      <c r="F85" s="75">
        <v>5</v>
      </c>
      <c r="G85" s="75">
        <v>2</v>
      </c>
      <c r="H85" s="75">
        <v>3</v>
      </c>
      <c r="I85" s="75">
        <v>0</v>
      </c>
      <c r="J85" s="75">
        <v>42</v>
      </c>
      <c r="K85" s="75">
        <v>0</v>
      </c>
      <c r="L85" s="75">
        <v>8</v>
      </c>
      <c r="M85" s="75">
        <v>2</v>
      </c>
      <c r="N85" s="75">
        <v>0</v>
      </c>
      <c r="O85" s="75">
        <v>6</v>
      </c>
      <c r="P85" s="75">
        <v>3</v>
      </c>
      <c r="Q85" s="75">
        <v>0</v>
      </c>
      <c r="R85" s="75">
        <v>20</v>
      </c>
      <c r="S85" s="75">
        <v>1</v>
      </c>
      <c r="T85" s="75">
        <v>1</v>
      </c>
      <c r="U85" s="39">
        <v>3</v>
      </c>
      <c r="V85" s="39">
        <v>1</v>
      </c>
      <c r="W85" s="39">
        <v>0</v>
      </c>
      <c r="X85" s="60"/>
      <c r="Y85" s="44">
        <f>SUM(D85:W85)</f>
        <v>108</v>
      </c>
    </row>
    <row r="86" spans="1:25" ht="21" x14ac:dyDescent="0.35">
      <c r="A86" s="64">
        <v>2</v>
      </c>
      <c r="B86" s="70" t="s">
        <v>118</v>
      </c>
      <c r="C86" s="60"/>
      <c r="D86" s="35">
        <v>2</v>
      </c>
      <c r="E86" s="36">
        <v>0</v>
      </c>
      <c r="F86" s="36">
        <v>1</v>
      </c>
      <c r="G86" s="36">
        <v>1</v>
      </c>
      <c r="H86" s="36">
        <v>1</v>
      </c>
      <c r="I86" s="36">
        <v>1</v>
      </c>
      <c r="J86" s="36">
        <v>108</v>
      </c>
      <c r="K86" s="36">
        <v>0</v>
      </c>
      <c r="L86" s="36">
        <v>5</v>
      </c>
      <c r="M86" s="36">
        <v>6</v>
      </c>
      <c r="N86" s="36">
        <v>0</v>
      </c>
      <c r="O86" s="36">
        <v>3</v>
      </c>
      <c r="P86" s="36">
        <v>1</v>
      </c>
      <c r="Q86" s="36">
        <v>0</v>
      </c>
      <c r="R86" s="36">
        <v>6</v>
      </c>
      <c r="S86" s="36">
        <v>2</v>
      </c>
      <c r="T86" s="36">
        <v>1</v>
      </c>
      <c r="U86" s="37">
        <v>7</v>
      </c>
      <c r="V86" s="37">
        <v>4</v>
      </c>
      <c r="W86" s="37">
        <v>1</v>
      </c>
      <c r="X86" s="60"/>
      <c r="Y86" s="81">
        <f t="shared" ref="Y86" si="11">SUM(D86:W86)</f>
        <v>150</v>
      </c>
    </row>
    <row r="87" spans="1:25" ht="21" x14ac:dyDescent="0.35">
      <c r="A87" s="65"/>
      <c r="B87" s="66"/>
      <c r="C87" s="60"/>
      <c r="D87" s="73"/>
      <c r="E87" s="73"/>
      <c r="F87" s="73"/>
      <c r="G87" s="73"/>
      <c r="H87" s="73"/>
      <c r="I87" s="73"/>
      <c r="J87" s="73"/>
      <c r="K87" s="73"/>
      <c r="L87" s="73"/>
      <c r="M87" s="73"/>
      <c r="N87" s="73"/>
      <c r="O87" s="73"/>
      <c r="P87" s="73"/>
      <c r="Q87" s="73"/>
      <c r="R87" s="73"/>
      <c r="S87" s="73"/>
      <c r="T87" s="73"/>
      <c r="U87" s="73"/>
      <c r="V87" s="73"/>
      <c r="W87" s="73"/>
      <c r="X87" s="60"/>
      <c r="Y87" s="80"/>
    </row>
    <row r="88" spans="1:25" ht="47.25" thickBot="1" x14ac:dyDescent="0.4">
      <c r="A88" s="13"/>
      <c r="B88" s="19" t="s">
        <v>119</v>
      </c>
      <c r="C88" s="60"/>
      <c r="D88" s="167">
        <v>12</v>
      </c>
      <c r="E88" s="168">
        <v>4</v>
      </c>
      <c r="F88" s="168">
        <v>162</v>
      </c>
      <c r="G88" s="168">
        <v>43</v>
      </c>
      <c r="H88" s="168">
        <v>14</v>
      </c>
      <c r="I88" s="168">
        <v>1</v>
      </c>
      <c r="J88" s="168">
        <v>146</v>
      </c>
      <c r="K88" s="168">
        <v>3</v>
      </c>
      <c r="L88" s="168">
        <v>53</v>
      </c>
      <c r="M88" s="168">
        <v>11</v>
      </c>
      <c r="N88" s="168">
        <v>0</v>
      </c>
      <c r="O88" s="168">
        <v>76</v>
      </c>
      <c r="P88" s="168">
        <v>45</v>
      </c>
      <c r="Q88" s="168">
        <v>0</v>
      </c>
      <c r="R88" s="168">
        <v>389</v>
      </c>
      <c r="S88" s="168">
        <v>32</v>
      </c>
      <c r="T88" s="168">
        <v>2</v>
      </c>
      <c r="U88" s="169">
        <v>17</v>
      </c>
      <c r="V88" s="169">
        <v>1</v>
      </c>
      <c r="W88" s="169">
        <v>1</v>
      </c>
      <c r="X88" s="173"/>
      <c r="Y88" s="171">
        <f>SUM(D88:W88)</f>
        <v>1012</v>
      </c>
    </row>
    <row r="89" spans="1:25" ht="21.75" thickBot="1" x14ac:dyDescent="0.4">
      <c r="A89" s="64">
        <v>1</v>
      </c>
      <c r="B89" s="20" t="s">
        <v>120</v>
      </c>
      <c r="C89" s="60"/>
      <c r="D89" s="74">
        <v>6</v>
      </c>
      <c r="E89" s="75">
        <v>0</v>
      </c>
      <c r="F89" s="75">
        <v>7</v>
      </c>
      <c r="G89" s="75">
        <v>13</v>
      </c>
      <c r="H89" s="75">
        <v>3</v>
      </c>
      <c r="I89" s="75">
        <v>0</v>
      </c>
      <c r="J89" s="75">
        <v>7</v>
      </c>
      <c r="K89" s="75">
        <v>1</v>
      </c>
      <c r="L89" s="75">
        <v>21</v>
      </c>
      <c r="M89" s="75">
        <v>8</v>
      </c>
      <c r="N89" s="75">
        <v>0</v>
      </c>
      <c r="O89" s="75">
        <v>14</v>
      </c>
      <c r="P89" s="75">
        <v>36</v>
      </c>
      <c r="Q89" s="75">
        <v>0</v>
      </c>
      <c r="R89" s="75">
        <v>302</v>
      </c>
      <c r="S89" s="75">
        <v>20</v>
      </c>
      <c r="T89" s="75">
        <v>1</v>
      </c>
      <c r="U89" s="39">
        <v>6</v>
      </c>
      <c r="V89" s="39">
        <v>0</v>
      </c>
      <c r="W89" s="39">
        <v>0</v>
      </c>
      <c r="X89" s="60"/>
      <c r="Y89" s="45">
        <f t="shared" ref="Y89:Y92" si="12">SUM(D89:W89)</f>
        <v>445</v>
      </c>
    </row>
    <row r="90" spans="1:25" ht="21.75" thickBot="1" x14ac:dyDescent="0.4">
      <c r="A90" s="64">
        <v>2</v>
      </c>
      <c r="B90" s="20" t="s">
        <v>121</v>
      </c>
      <c r="C90" s="60"/>
      <c r="D90" s="32">
        <v>7</v>
      </c>
      <c r="E90" s="33">
        <v>1</v>
      </c>
      <c r="F90" s="33">
        <v>113</v>
      </c>
      <c r="G90" s="33">
        <v>23</v>
      </c>
      <c r="H90" s="33">
        <v>3</v>
      </c>
      <c r="I90" s="33">
        <v>0</v>
      </c>
      <c r="J90" s="33">
        <v>105</v>
      </c>
      <c r="K90" s="33">
        <v>0</v>
      </c>
      <c r="L90" s="33">
        <v>27</v>
      </c>
      <c r="M90" s="33">
        <v>7</v>
      </c>
      <c r="N90" s="33">
        <v>0</v>
      </c>
      <c r="O90" s="33">
        <v>12</v>
      </c>
      <c r="P90" s="33">
        <v>2</v>
      </c>
      <c r="Q90" s="33">
        <v>0</v>
      </c>
      <c r="R90" s="33">
        <v>30</v>
      </c>
      <c r="S90" s="33">
        <v>14</v>
      </c>
      <c r="T90" s="33">
        <v>1</v>
      </c>
      <c r="U90" s="34">
        <v>2</v>
      </c>
      <c r="V90" s="34">
        <v>0</v>
      </c>
      <c r="W90" s="34">
        <v>1</v>
      </c>
      <c r="X90" s="60"/>
      <c r="Y90" s="45">
        <f t="shared" si="12"/>
        <v>348</v>
      </c>
    </row>
    <row r="91" spans="1:25" ht="21.75" thickBot="1" x14ac:dyDescent="0.4">
      <c r="A91" s="64">
        <v>3</v>
      </c>
      <c r="B91" s="20" t="s">
        <v>122</v>
      </c>
      <c r="C91" s="60"/>
      <c r="D91" s="32">
        <v>2</v>
      </c>
      <c r="E91" s="33">
        <v>0</v>
      </c>
      <c r="F91" s="33">
        <v>5</v>
      </c>
      <c r="G91" s="33">
        <v>5</v>
      </c>
      <c r="H91" s="33">
        <v>1</v>
      </c>
      <c r="I91" s="33">
        <v>0</v>
      </c>
      <c r="J91" s="33">
        <v>31</v>
      </c>
      <c r="K91" s="33">
        <v>0</v>
      </c>
      <c r="L91" s="33">
        <v>7</v>
      </c>
      <c r="M91" s="33">
        <v>1</v>
      </c>
      <c r="N91" s="33">
        <v>0</v>
      </c>
      <c r="O91" s="33">
        <v>4</v>
      </c>
      <c r="P91" s="33">
        <v>1</v>
      </c>
      <c r="Q91" s="33">
        <v>0</v>
      </c>
      <c r="R91" s="33">
        <v>25</v>
      </c>
      <c r="S91" s="33">
        <v>3</v>
      </c>
      <c r="T91" s="33">
        <v>0</v>
      </c>
      <c r="U91" s="34">
        <v>0</v>
      </c>
      <c r="V91" s="34">
        <v>0</v>
      </c>
      <c r="W91" s="34">
        <v>0</v>
      </c>
      <c r="X91" s="60"/>
      <c r="Y91" s="45">
        <f t="shared" si="12"/>
        <v>85</v>
      </c>
    </row>
    <row r="92" spans="1:25" ht="21" x14ac:dyDescent="0.35">
      <c r="A92" s="64">
        <v>4</v>
      </c>
      <c r="B92" s="20" t="s">
        <v>123</v>
      </c>
      <c r="C92" s="60"/>
      <c r="D92" s="35">
        <v>2</v>
      </c>
      <c r="E92" s="36">
        <v>0</v>
      </c>
      <c r="F92" s="36">
        <v>1</v>
      </c>
      <c r="G92" s="36">
        <v>0</v>
      </c>
      <c r="H92" s="36">
        <v>0</v>
      </c>
      <c r="I92" s="36">
        <v>0</v>
      </c>
      <c r="J92" s="36">
        <v>2</v>
      </c>
      <c r="K92" s="36">
        <v>1</v>
      </c>
      <c r="L92" s="36">
        <v>7</v>
      </c>
      <c r="M92" s="36">
        <v>0</v>
      </c>
      <c r="N92" s="36">
        <v>0</v>
      </c>
      <c r="O92" s="36">
        <v>52</v>
      </c>
      <c r="P92" s="36">
        <v>1</v>
      </c>
      <c r="Q92" s="36">
        <v>0</v>
      </c>
      <c r="R92" s="36">
        <v>57</v>
      </c>
      <c r="S92" s="36">
        <v>6</v>
      </c>
      <c r="T92" s="36">
        <v>0</v>
      </c>
      <c r="U92" s="37">
        <v>4</v>
      </c>
      <c r="V92" s="37">
        <v>0</v>
      </c>
      <c r="W92" s="37">
        <v>0</v>
      </c>
      <c r="X92" s="60"/>
      <c r="Y92" s="46">
        <f t="shared" si="12"/>
        <v>133</v>
      </c>
    </row>
    <row r="93" spans="1:25" ht="21" x14ac:dyDescent="0.35">
      <c r="A93" s="65"/>
      <c r="B93" s="66"/>
      <c r="C93" s="60"/>
      <c r="D93" s="73"/>
      <c r="E93" s="73"/>
      <c r="F93" s="73"/>
      <c r="G93" s="73"/>
      <c r="H93" s="73"/>
      <c r="I93" s="73"/>
      <c r="J93" s="73"/>
      <c r="K93" s="73"/>
      <c r="L93" s="73"/>
      <c r="M93" s="73"/>
      <c r="N93" s="73"/>
      <c r="O93" s="73"/>
      <c r="P93" s="73"/>
      <c r="Q93" s="73"/>
      <c r="R93" s="73"/>
      <c r="S93" s="73"/>
      <c r="T93" s="73"/>
      <c r="U93" s="73"/>
      <c r="V93" s="73"/>
      <c r="W93" s="73"/>
      <c r="X93" s="60"/>
      <c r="Y93" s="80"/>
    </row>
    <row r="94" spans="1:25" ht="62.25" thickBot="1" x14ac:dyDescent="0.4">
      <c r="A94" s="13"/>
      <c r="B94" s="19" t="s">
        <v>124</v>
      </c>
      <c r="C94" s="60"/>
      <c r="D94" s="167">
        <v>7</v>
      </c>
      <c r="E94" s="168">
        <v>0</v>
      </c>
      <c r="F94" s="168">
        <v>8</v>
      </c>
      <c r="G94" s="168">
        <v>10</v>
      </c>
      <c r="H94" s="168">
        <v>6</v>
      </c>
      <c r="I94" s="168">
        <v>2</v>
      </c>
      <c r="J94" s="168">
        <v>101</v>
      </c>
      <c r="K94" s="168">
        <v>2</v>
      </c>
      <c r="L94" s="168">
        <v>16</v>
      </c>
      <c r="M94" s="168">
        <v>8</v>
      </c>
      <c r="N94" s="168">
        <v>0</v>
      </c>
      <c r="O94" s="168">
        <v>13</v>
      </c>
      <c r="P94" s="168">
        <v>5</v>
      </c>
      <c r="Q94" s="168">
        <v>1</v>
      </c>
      <c r="R94" s="168">
        <v>7</v>
      </c>
      <c r="S94" s="168">
        <v>9</v>
      </c>
      <c r="T94" s="168">
        <v>0</v>
      </c>
      <c r="U94" s="169">
        <v>11</v>
      </c>
      <c r="V94" s="169">
        <v>1</v>
      </c>
      <c r="W94" s="169">
        <v>4</v>
      </c>
      <c r="X94" s="173"/>
      <c r="Y94" s="171">
        <f>SUM(D94:W94)</f>
        <v>211</v>
      </c>
    </row>
    <row r="95" spans="1:25" ht="21.75" thickBot="1" x14ac:dyDescent="0.4">
      <c r="A95" s="64">
        <v>1</v>
      </c>
      <c r="B95" s="20" t="s">
        <v>63</v>
      </c>
      <c r="C95" s="60"/>
      <c r="D95" s="74">
        <v>5</v>
      </c>
      <c r="E95" s="75">
        <v>0</v>
      </c>
      <c r="F95" s="75">
        <v>2</v>
      </c>
      <c r="G95" s="75">
        <v>1</v>
      </c>
      <c r="H95" s="75">
        <v>3</v>
      </c>
      <c r="I95" s="75">
        <v>1</v>
      </c>
      <c r="J95" s="75">
        <v>59</v>
      </c>
      <c r="K95" s="75">
        <v>0</v>
      </c>
      <c r="L95" s="75">
        <v>1</v>
      </c>
      <c r="M95" s="75">
        <v>2</v>
      </c>
      <c r="N95" s="75">
        <v>0</v>
      </c>
      <c r="O95" s="75">
        <v>4</v>
      </c>
      <c r="P95" s="75">
        <v>0</v>
      </c>
      <c r="Q95" s="75">
        <v>0</v>
      </c>
      <c r="R95" s="75">
        <v>0</v>
      </c>
      <c r="S95" s="75">
        <v>2</v>
      </c>
      <c r="T95" s="75">
        <v>0</v>
      </c>
      <c r="U95" s="39">
        <v>5</v>
      </c>
      <c r="V95" s="39">
        <v>0</v>
      </c>
      <c r="W95" s="39">
        <v>1</v>
      </c>
      <c r="X95" s="60"/>
      <c r="Y95" s="45">
        <f t="shared" ref="Y95:Y97" si="13">SUM(D95:W95)</f>
        <v>86</v>
      </c>
    </row>
    <row r="96" spans="1:25" ht="21.75" thickBot="1" x14ac:dyDescent="0.4">
      <c r="A96" s="64">
        <v>2</v>
      </c>
      <c r="B96" s="20" t="s">
        <v>125</v>
      </c>
      <c r="C96" s="60"/>
      <c r="D96" s="32">
        <v>5</v>
      </c>
      <c r="E96" s="33">
        <v>0</v>
      </c>
      <c r="F96" s="33">
        <v>2</v>
      </c>
      <c r="G96" s="33">
        <v>2</v>
      </c>
      <c r="H96" s="33">
        <v>3</v>
      </c>
      <c r="I96" s="33">
        <v>1</v>
      </c>
      <c r="J96" s="33">
        <v>56</v>
      </c>
      <c r="K96" s="33">
        <v>0</v>
      </c>
      <c r="L96" s="33">
        <v>4</v>
      </c>
      <c r="M96" s="33">
        <v>2</v>
      </c>
      <c r="N96" s="33">
        <v>0</v>
      </c>
      <c r="O96" s="33">
        <v>0</v>
      </c>
      <c r="P96" s="33">
        <v>1</v>
      </c>
      <c r="Q96" s="33">
        <v>0</v>
      </c>
      <c r="R96" s="33">
        <v>0</v>
      </c>
      <c r="S96" s="33">
        <v>0</v>
      </c>
      <c r="T96" s="33">
        <v>0</v>
      </c>
      <c r="U96" s="34">
        <v>2</v>
      </c>
      <c r="V96" s="34">
        <v>0</v>
      </c>
      <c r="W96" s="34">
        <v>1</v>
      </c>
      <c r="X96" s="60"/>
      <c r="Y96" s="45">
        <f t="shared" si="13"/>
        <v>79</v>
      </c>
    </row>
    <row r="97" spans="1:25" ht="21.75" thickBot="1" x14ac:dyDescent="0.4">
      <c r="A97" s="13">
        <v>3</v>
      </c>
      <c r="B97" s="163" t="s">
        <v>126</v>
      </c>
      <c r="C97" s="58"/>
      <c r="D97" s="157">
        <v>4</v>
      </c>
      <c r="E97" s="49">
        <v>0</v>
      </c>
      <c r="F97" s="49">
        <v>1</v>
      </c>
      <c r="G97" s="49">
        <v>1</v>
      </c>
      <c r="H97" s="49">
        <v>2</v>
      </c>
      <c r="I97" s="49">
        <v>1</v>
      </c>
      <c r="J97" s="49">
        <v>60</v>
      </c>
      <c r="K97" s="49">
        <v>0</v>
      </c>
      <c r="L97" s="49">
        <v>1</v>
      </c>
      <c r="M97" s="49">
        <v>1</v>
      </c>
      <c r="N97" s="49">
        <v>0</v>
      </c>
      <c r="O97" s="49">
        <v>0</v>
      </c>
      <c r="P97" s="49">
        <v>0</v>
      </c>
      <c r="Q97" s="49">
        <v>0</v>
      </c>
      <c r="R97" s="49">
        <v>0</v>
      </c>
      <c r="S97" s="49">
        <v>0</v>
      </c>
      <c r="T97" s="49">
        <v>0</v>
      </c>
      <c r="U97" s="158">
        <v>1</v>
      </c>
      <c r="V97" s="158">
        <v>0</v>
      </c>
      <c r="W97" s="158">
        <v>1</v>
      </c>
      <c r="X97" s="58"/>
      <c r="Y97" s="45">
        <f t="shared" si="13"/>
        <v>73</v>
      </c>
    </row>
    <row r="98" spans="1:25" ht="21" x14ac:dyDescent="0.35">
      <c r="A98" s="108"/>
      <c r="B98" s="159"/>
      <c r="C98" s="160"/>
      <c r="D98" s="161"/>
      <c r="E98" s="161"/>
      <c r="F98" s="161"/>
      <c r="G98" s="161"/>
      <c r="H98" s="161"/>
      <c r="I98" s="161"/>
      <c r="J98" s="161"/>
      <c r="K98" s="161"/>
      <c r="L98" s="161"/>
      <c r="M98" s="161"/>
      <c r="N98" s="161"/>
      <c r="O98" s="161"/>
      <c r="P98" s="161"/>
      <c r="Q98" s="161"/>
      <c r="R98" s="161"/>
      <c r="S98" s="161"/>
      <c r="T98" s="161"/>
      <c r="U98" s="161"/>
      <c r="V98" s="161"/>
      <c r="W98" s="161"/>
      <c r="X98" s="160"/>
      <c r="Y98" s="162"/>
    </row>
    <row r="99" spans="1:25" ht="92.25" thickBot="1" x14ac:dyDescent="0.4">
      <c r="A99" s="13"/>
      <c r="B99" s="19" t="s">
        <v>127</v>
      </c>
      <c r="C99" s="60"/>
      <c r="D99" s="167">
        <v>3</v>
      </c>
      <c r="E99" s="168">
        <v>1</v>
      </c>
      <c r="F99" s="168">
        <v>4</v>
      </c>
      <c r="G99" s="168">
        <v>13</v>
      </c>
      <c r="H99" s="168">
        <v>9</v>
      </c>
      <c r="I99" s="168">
        <v>0</v>
      </c>
      <c r="J99" s="168">
        <v>48</v>
      </c>
      <c r="K99" s="168">
        <v>4</v>
      </c>
      <c r="L99" s="168">
        <v>28</v>
      </c>
      <c r="M99" s="168">
        <v>3</v>
      </c>
      <c r="N99" s="168">
        <v>2</v>
      </c>
      <c r="O99" s="168">
        <v>19</v>
      </c>
      <c r="P99" s="168">
        <v>11</v>
      </c>
      <c r="Q99" s="168">
        <v>3</v>
      </c>
      <c r="R99" s="168">
        <v>6</v>
      </c>
      <c r="S99" s="168">
        <v>7</v>
      </c>
      <c r="T99" s="168">
        <v>3</v>
      </c>
      <c r="U99" s="169">
        <v>11</v>
      </c>
      <c r="V99" s="169">
        <v>1</v>
      </c>
      <c r="W99" s="169">
        <v>3</v>
      </c>
      <c r="X99" s="173"/>
      <c r="Y99" s="175">
        <f>SUM(D99:W99)</f>
        <v>179</v>
      </c>
    </row>
    <row r="100" spans="1:25" ht="21" x14ac:dyDescent="0.35">
      <c r="A100" s="64">
        <v>1</v>
      </c>
      <c r="B100" s="20" t="s">
        <v>128</v>
      </c>
      <c r="C100" s="60"/>
      <c r="D100" s="76">
        <v>1</v>
      </c>
      <c r="E100" s="77">
        <v>0</v>
      </c>
      <c r="F100" s="77">
        <v>0</v>
      </c>
      <c r="G100" s="77">
        <v>3</v>
      </c>
      <c r="H100" s="77">
        <v>0</v>
      </c>
      <c r="I100" s="77">
        <v>0</v>
      </c>
      <c r="J100" s="77">
        <v>30</v>
      </c>
      <c r="K100" s="77">
        <v>0</v>
      </c>
      <c r="L100" s="77">
        <v>7</v>
      </c>
      <c r="M100" s="77">
        <v>0</v>
      </c>
      <c r="N100" s="77">
        <v>0</v>
      </c>
      <c r="O100" s="77">
        <v>6</v>
      </c>
      <c r="P100" s="77">
        <v>5</v>
      </c>
      <c r="Q100" s="77">
        <v>2</v>
      </c>
      <c r="R100" s="77">
        <v>2</v>
      </c>
      <c r="S100" s="77">
        <v>2</v>
      </c>
      <c r="T100" s="77">
        <v>0</v>
      </c>
      <c r="U100" s="78">
        <v>2</v>
      </c>
      <c r="V100" s="78">
        <v>0</v>
      </c>
      <c r="W100" s="78">
        <v>3</v>
      </c>
      <c r="X100" s="60"/>
      <c r="Y100" s="46">
        <f>SUM(D100:W100)</f>
        <v>63</v>
      </c>
    </row>
    <row r="101" spans="1:25" ht="21" x14ac:dyDescent="0.35">
      <c r="A101" s="65"/>
      <c r="B101" s="66"/>
      <c r="C101" s="60"/>
      <c r="D101" s="73"/>
      <c r="E101" s="73"/>
      <c r="F101" s="73"/>
      <c r="G101" s="73"/>
      <c r="H101" s="73"/>
      <c r="I101" s="73"/>
      <c r="J101" s="73"/>
      <c r="K101" s="73"/>
      <c r="L101" s="73"/>
      <c r="M101" s="73"/>
      <c r="N101" s="73"/>
      <c r="O101" s="73"/>
      <c r="P101" s="73"/>
      <c r="Q101" s="73"/>
      <c r="R101" s="73"/>
      <c r="S101" s="73"/>
      <c r="T101" s="73"/>
      <c r="U101" s="73"/>
      <c r="V101" s="73"/>
      <c r="W101" s="73"/>
      <c r="X101" s="60"/>
      <c r="Y101" s="80"/>
    </row>
    <row r="102" spans="1:25" ht="122.25" thickBot="1" x14ac:dyDescent="0.4">
      <c r="A102" s="13"/>
      <c r="B102" s="19" t="s">
        <v>129</v>
      </c>
      <c r="C102" s="60"/>
      <c r="D102" s="167">
        <v>4</v>
      </c>
      <c r="E102" s="168">
        <v>3</v>
      </c>
      <c r="F102" s="168">
        <v>7</v>
      </c>
      <c r="G102" s="168">
        <v>326</v>
      </c>
      <c r="H102" s="168">
        <v>20</v>
      </c>
      <c r="I102" s="168">
        <v>4</v>
      </c>
      <c r="J102" s="168">
        <v>57</v>
      </c>
      <c r="K102" s="168">
        <v>9</v>
      </c>
      <c r="L102" s="168">
        <v>76</v>
      </c>
      <c r="M102" s="168">
        <v>65</v>
      </c>
      <c r="N102" s="168">
        <v>1</v>
      </c>
      <c r="O102" s="168">
        <v>25</v>
      </c>
      <c r="P102" s="168">
        <v>25</v>
      </c>
      <c r="Q102" s="168">
        <v>5</v>
      </c>
      <c r="R102" s="168">
        <v>35</v>
      </c>
      <c r="S102" s="168">
        <v>16</v>
      </c>
      <c r="T102" s="168">
        <v>3</v>
      </c>
      <c r="U102" s="169">
        <v>43</v>
      </c>
      <c r="V102" s="169">
        <v>2</v>
      </c>
      <c r="W102" s="169">
        <v>4</v>
      </c>
      <c r="X102" s="173"/>
      <c r="Y102" s="171">
        <f>SUM(D102:W102)</f>
        <v>730</v>
      </c>
    </row>
    <row r="103" spans="1:25" ht="21.75" thickBot="1" x14ac:dyDescent="0.4">
      <c r="A103" s="64">
        <v>1</v>
      </c>
      <c r="B103" s="20" t="s">
        <v>130</v>
      </c>
      <c r="C103" s="60"/>
      <c r="D103" s="74">
        <v>2</v>
      </c>
      <c r="E103" s="75">
        <v>2</v>
      </c>
      <c r="F103" s="75">
        <v>5</v>
      </c>
      <c r="G103" s="75">
        <v>242</v>
      </c>
      <c r="H103" s="75">
        <v>11</v>
      </c>
      <c r="I103" s="75">
        <v>2</v>
      </c>
      <c r="J103" s="75">
        <v>30</v>
      </c>
      <c r="K103" s="75">
        <v>0</v>
      </c>
      <c r="L103" s="75">
        <v>37</v>
      </c>
      <c r="M103" s="75">
        <v>51</v>
      </c>
      <c r="N103" s="75">
        <v>0</v>
      </c>
      <c r="O103" s="75">
        <v>3</v>
      </c>
      <c r="P103" s="75">
        <v>5</v>
      </c>
      <c r="Q103" s="75">
        <v>0</v>
      </c>
      <c r="R103" s="75">
        <v>22</v>
      </c>
      <c r="S103" s="75">
        <v>2</v>
      </c>
      <c r="T103" s="75">
        <v>1</v>
      </c>
      <c r="U103" s="39">
        <v>25</v>
      </c>
      <c r="V103" s="39">
        <v>0</v>
      </c>
      <c r="W103" s="39">
        <v>1</v>
      </c>
      <c r="X103" s="60"/>
      <c r="Y103" s="45">
        <f t="shared" ref="Y103:Y105" si="14">SUM(D103:W103)</f>
        <v>441</v>
      </c>
    </row>
    <row r="104" spans="1:25" ht="21.75" thickBot="1" x14ac:dyDescent="0.4">
      <c r="A104" s="64">
        <v>2</v>
      </c>
      <c r="B104" s="20" t="s">
        <v>131</v>
      </c>
      <c r="C104" s="60"/>
      <c r="D104" s="32">
        <v>0</v>
      </c>
      <c r="E104" s="33">
        <v>1</v>
      </c>
      <c r="F104" s="33">
        <v>4</v>
      </c>
      <c r="G104" s="33">
        <v>119</v>
      </c>
      <c r="H104" s="33">
        <v>2</v>
      </c>
      <c r="I104" s="33">
        <v>1</v>
      </c>
      <c r="J104" s="33">
        <v>11</v>
      </c>
      <c r="K104" s="33">
        <v>0</v>
      </c>
      <c r="L104" s="33">
        <v>17</v>
      </c>
      <c r="M104" s="33">
        <v>18</v>
      </c>
      <c r="N104" s="33">
        <v>0</v>
      </c>
      <c r="O104" s="33">
        <v>1</v>
      </c>
      <c r="P104" s="33">
        <v>4</v>
      </c>
      <c r="Q104" s="33">
        <v>0</v>
      </c>
      <c r="R104" s="33">
        <v>6</v>
      </c>
      <c r="S104" s="33">
        <v>0</v>
      </c>
      <c r="T104" s="33">
        <v>1</v>
      </c>
      <c r="U104" s="34">
        <v>4</v>
      </c>
      <c r="V104" s="34">
        <v>0</v>
      </c>
      <c r="W104" s="34">
        <v>1</v>
      </c>
      <c r="X104" s="60"/>
      <c r="Y104" s="45">
        <f t="shared" si="14"/>
        <v>190</v>
      </c>
    </row>
    <row r="105" spans="1:25" ht="21" x14ac:dyDescent="0.35">
      <c r="A105" s="64">
        <v>3</v>
      </c>
      <c r="B105" s="20" t="s">
        <v>132</v>
      </c>
      <c r="C105" s="60"/>
      <c r="D105" s="35">
        <v>0</v>
      </c>
      <c r="E105" s="36">
        <v>1</v>
      </c>
      <c r="F105" s="36">
        <v>2</v>
      </c>
      <c r="G105" s="36">
        <v>95</v>
      </c>
      <c r="H105" s="36">
        <v>1</v>
      </c>
      <c r="I105" s="36">
        <v>1</v>
      </c>
      <c r="J105" s="36">
        <v>17</v>
      </c>
      <c r="K105" s="36">
        <v>0</v>
      </c>
      <c r="L105" s="36">
        <v>16</v>
      </c>
      <c r="M105" s="36">
        <v>21</v>
      </c>
      <c r="N105" s="36">
        <v>0</v>
      </c>
      <c r="O105" s="36">
        <v>1</v>
      </c>
      <c r="P105" s="36">
        <v>4</v>
      </c>
      <c r="Q105" s="36">
        <v>1</v>
      </c>
      <c r="R105" s="36">
        <v>8</v>
      </c>
      <c r="S105" s="36">
        <v>0</v>
      </c>
      <c r="T105" s="36">
        <v>0</v>
      </c>
      <c r="U105" s="37">
        <v>4</v>
      </c>
      <c r="V105" s="37">
        <v>2</v>
      </c>
      <c r="W105" s="37">
        <v>1</v>
      </c>
      <c r="X105" s="60"/>
      <c r="Y105" s="46">
        <f t="shared" si="14"/>
        <v>175</v>
      </c>
    </row>
    <row r="106" spans="1:25" ht="21" x14ac:dyDescent="0.35">
      <c r="A106" s="65"/>
      <c r="B106" s="66"/>
      <c r="C106" s="60"/>
      <c r="D106" s="73"/>
      <c r="E106" s="73"/>
      <c r="F106" s="73"/>
      <c r="G106" s="73"/>
      <c r="H106" s="73"/>
      <c r="I106" s="73"/>
      <c r="J106" s="73"/>
      <c r="K106" s="73"/>
      <c r="L106" s="73"/>
      <c r="M106" s="73"/>
      <c r="N106" s="73"/>
      <c r="O106" s="73"/>
      <c r="P106" s="73"/>
      <c r="Q106" s="73"/>
      <c r="R106" s="73"/>
      <c r="S106" s="73"/>
      <c r="T106" s="73"/>
      <c r="U106" s="73"/>
      <c r="V106" s="73"/>
      <c r="W106" s="73"/>
      <c r="X106" s="60"/>
      <c r="Y106" s="80"/>
    </row>
    <row r="107" spans="1:25" ht="47.25" thickBot="1" x14ac:dyDescent="0.4">
      <c r="A107" s="13"/>
      <c r="B107" s="19" t="s">
        <v>133</v>
      </c>
      <c r="C107" s="60"/>
      <c r="D107" s="167">
        <v>184</v>
      </c>
      <c r="E107" s="168">
        <v>28</v>
      </c>
      <c r="F107" s="168">
        <v>120</v>
      </c>
      <c r="G107" s="168">
        <v>1146</v>
      </c>
      <c r="H107" s="168">
        <v>327</v>
      </c>
      <c r="I107" s="168">
        <v>196</v>
      </c>
      <c r="J107" s="168">
        <v>1549</v>
      </c>
      <c r="K107" s="168">
        <v>52</v>
      </c>
      <c r="L107" s="168">
        <v>258</v>
      </c>
      <c r="M107" s="168">
        <v>20</v>
      </c>
      <c r="N107" s="168">
        <v>37</v>
      </c>
      <c r="O107" s="168">
        <v>216</v>
      </c>
      <c r="P107" s="168">
        <v>764</v>
      </c>
      <c r="Q107" s="168">
        <v>258</v>
      </c>
      <c r="R107" s="168">
        <v>424</v>
      </c>
      <c r="S107" s="168">
        <v>293</v>
      </c>
      <c r="T107" s="168">
        <v>59</v>
      </c>
      <c r="U107" s="169">
        <v>671</v>
      </c>
      <c r="V107" s="169">
        <v>0</v>
      </c>
      <c r="W107" s="169">
        <v>2</v>
      </c>
      <c r="X107" s="173"/>
      <c r="Y107" s="175">
        <f>SUM(D107:W107)</f>
        <v>6604</v>
      </c>
    </row>
    <row r="108" spans="1:25" ht="21.75" thickBot="1" x14ac:dyDescent="0.4">
      <c r="A108" s="64">
        <v>1</v>
      </c>
      <c r="B108" s="20" t="s">
        <v>134</v>
      </c>
      <c r="C108" s="60"/>
      <c r="D108" s="74">
        <v>94</v>
      </c>
      <c r="E108" s="75">
        <v>13</v>
      </c>
      <c r="F108" s="75">
        <v>63</v>
      </c>
      <c r="G108" s="75">
        <v>377</v>
      </c>
      <c r="H108" s="75">
        <v>87</v>
      </c>
      <c r="I108" s="75">
        <v>31</v>
      </c>
      <c r="J108" s="75">
        <v>1204</v>
      </c>
      <c r="K108" s="75">
        <v>10</v>
      </c>
      <c r="L108" s="75">
        <v>62</v>
      </c>
      <c r="M108" s="75">
        <v>5</v>
      </c>
      <c r="N108" s="75">
        <v>23</v>
      </c>
      <c r="O108" s="75">
        <v>12</v>
      </c>
      <c r="P108" s="75">
        <v>278</v>
      </c>
      <c r="Q108" s="75">
        <v>41</v>
      </c>
      <c r="R108" s="75">
        <v>166</v>
      </c>
      <c r="S108" s="75">
        <v>64</v>
      </c>
      <c r="T108" s="75">
        <v>21</v>
      </c>
      <c r="U108" s="39">
        <v>102</v>
      </c>
      <c r="V108" s="39">
        <v>0</v>
      </c>
      <c r="W108" s="39">
        <v>1</v>
      </c>
      <c r="X108" s="60"/>
      <c r="Y108" s="45">
        <f t="shared" ref="Y108:Y112" si="15">SUM(D108:W108)</f>
        <v>2654</v>
      </c>
    </row>
    <row r="109" spans="1:25" ht="21.75" thickBot="1" x14ac:dyDescent="0.4">
      <c r="A109" s="64">
        <v>2</v>
      </c>
      <c r="B109" s="20" t="s">
        <v>135</v>
      </c>
      <c r="C109" s="60"/>
      <c r="D109" s="32">
        <v>48</v>
      </c>
      <c r="E109" s="33">
        <v>9</v>
      </c>
      <c r="F109" s="33">
        <v>45</v>
      </c>
      <c r="G109" s="33">
        <v>596</v>
      </c>
      <c r="H109" s="33">
        <v>58</v>
      </c>
      <c r="I109" s="33">
        <v>16</v>
      </c>
      <c r="J109" s="33">
        <v>161</v>
      </c>
      <c r="K109" s="33">
        <v>5</v>
      </c>
      <c r="L109" s="33">
        <v>32</v>
      </c>
      <c r="M109" s="33">
        <v>3</v>
      </c>
      <c r="N109" s="33">
        <v>17</v>
      </c>
      <c r="O109" s="33">
        <v>9</v>
      </c>
      <c r="P109" s="33">
        <v>226</v>
      </c>
      <c r="Q109" s="33">
        <v>20</v>
      </c>
      <c r="R109" s="33">
        <v>101</v>
      </c>
      <c r="S109" s="33">
        <v>28</v>
      </c>
      <c r="T109" s="33">
        <v>11</v>
      </c>
      <c r="U109" s="34">
        <v>60</v>
      </c>
      <c r="V109" s="34">
        <v>0</v>
      </c>
      <c r="W109" s="34">
        <v>0</v>
      </c>
      <c r="X109" s="60"/>
      <c r="Y109" s="45">
        <f t="shared" si="15"/>
        <v>1445</v>
      </c>
    </row>
    <row r="110" spans="1:25" ht="21.75" thickBot="1" x14ac:dyDescent="0.4">
      <c r="A110" s="64">
        <v>3</v>
      </c>
      <c r="B110" s="20" t="s">
        <v>136</v>
      </c>
      <c r="C110" s="60"/>
      <c r="D110" s="32">
        <v>44</v>
      </c>
      <c r="E110" s="33">
        <v>4</v>
      </c>
      <c r="F110" s="33">
        <v>32</v>
      </c>
      <c r="G110" s="33">
        <v>110</v>
      </c>
      <c r="H110" s="33">
        <v>62</v>
      </c>
      <c r="I110" s="33">
        <v>73</v>
      </c>
      <c r="J110" s="33">
        <v>124</v>
      </c>
      <c r="K110" s="33">
        <v>6</v>
      </c>
      <c r="L110" s="33">
        <v>43</v>
      </c>
      <c r="M110" s="33">
        <v>5</v>
      </c>
      <c r="N110" s="33">
        <v>6</v>
      </c>
      <c r="O110" s="33">
        <v>12</v>
      </c>
      <c r="P110" s="33">
        <v>134</v>
      </c>
      <c r="Q110" s="33">
        <v>29</v>
      </c>
      <c r="R110" s="33">
        <v>102</v>
      </c>
      <c r="S110" s="33">
        <v>25</v>
      </c>
      <c r="T110" s="33">
        <v>10</v>
      </c>
      <c r="U110" s="34">
        <v>352</v>
      </c>
      <c r="V110" s="34">
        <v>0</v>
      </c>
      <c r="W110" s="34">
        <v>0</v>
      </c>
      <c r="X110" s="60"/>
      <c r="Y110" s="45">
        <f t="shared" si="15"/>
        <v>1173</v>
      </c>
    </row>
    <row r="111" spans="1:25" ht="21.75" thickBot="1" x14ac:dyDescent="0.4">
      <c r="A111" s="64">
        <v>4</v>
      </c>
      <c r="B111" s="20" t="s">
        <v>137</v>
      </c>
      <c r="C111" s="60"/>
      <c r="D111" s="32">
        <v>28</v>
      </c>
      <c r="E111" s="33">
        <v>5</v>
      </c>
      <c r="F111" s="33">
        <v>11</v>
      </c>
      <c r="G111" s="33">
        <v>63</v>
      </c>
      <c r="H111" s="33">
        <v>27</v>
      </c>
      <c r="I111" s="33">
        <v>12</v>
      </c>
      <c r="J111" s="33">
        <v>72</v>
      </c>
      <c r="K111" s="33">
        <v>1</v>
      </c>
      <c r="L111" s="33">
        <v>19</v>
      </c>
      <c r="M111" s="33">
        <v>2</v>
      </c>
      <c r="N111" s="33">
        <v>2</v>
      </c>
      <c r="O111" s="33">
        <v>6</v>
      </c>
      <c r="P111" s="33">
        <v>85</v>
      </c>
      <c r="Q111" s="33">
        <v>218</v>
      </c>
      <c r="R111" s="33">
        <v>91</v>
      </c>
      <c r="S111" s="33">
        <v>14</v>
      </c>
      <c r="T111" s="33">
        <v>2</v>
      </c>
      <c r="U111" s="34">
        <v>37</v>
      </c>
      <c r="V111" s="34">
        <v>0</v>
      </c>
      <c r="W111" s="34">
        <v>0</v>
      </c>
      <c r="X111" s="60"/>
      <c r="Y111" s="45">
        <f t="shared" si="15"/>
        <v>695</v>
      </c>
    </row>
    <row r="112" spans="1:25" ht="21" x14ac:dyDescent="0.35">
      <c r="A112" s="64">
        <v>5</v>
      </c>
      <c r="B112" s="20" t="s">
        <v>138</v>
      </c>
      <c r="C112" s="60"/>
      <c r="D112" s="35">
        <v>39</v>
      </c>
      <c r="E112" s="36">
        <v>0</v>
      </c>
      <c r="F112" s="36">
        <v>21</v>
      </c>
      <c r="G112" s="36">
        <v>88</v>
      </c>
      <c r="H112" s="36">
        <v>51</v>
      </c>
      <c r="I112" s="36">
        <v>64</v>
      </c>
      <c r="J112" s="36">
        <v>105</v>
      </c>
      <c r="K112" s="36">
        <v>10</v>
      </c>
      <c r="L112" s="36">
        <v>79</v>
      </c>
      <c r="M112" s="36">
        <v>3</v>
      </c>
      <c r="N112" s="36">
        <v>8</v>
      </c>
      <c r="O112" s="36">
        <v>174</v>
      </c>
      <c r="P112" s="36">
        <v>95</v>
      </c>
      <c r="Q112" s="36">
        <v>27</v>
      </c>
      <c r="R112" s="36">
        <v>110</v>
      </c>
      <c r="S112" s="36">
        <v>26</v>
      </c>
      <c r="T112" s="36">
        <v>7</v>
      </c>
      <c r="U112" s="37">
        <v>123</v>
      </c>
      <c r="V112" s="37">
        <v>0</v>
      </c>
      <c r="W112" s="37">
        <v>0</v>
      </c>
      <c r="X112" s="60"/>
      <c r="Y112" s="46">
        <f t="shared" si="15"/>
        <v>1030</v>
      </c>
    </row>
    <row r="113" spans="1:25" ht="21" x14ac:dyDescent="0.35">
      <c r="A113" s="65"/>
      <c r="B113" s="66"/>
      <c r="C113" s="60"/>
      <c r="D113" s="73"/>
      <c r="E113" s="73"/>
      <c r="F113" s="73"/>
      <c r="G113" s="73"/>
      <c r="H113" s="73"/>
      <c r="I113" s="73"/>
      <c r="J113" s="73"/>
      <c r="K113" s="73"/>
      <c r="L113" s="73"/>
      <c r="M113" s="73"/>
      <c r="N113" s="73"/>
      <c r="O113" s="73"/>
      <c r="P113" s="73"/>
      <c r="Q113" s="73"/>
      <c r="R113" s="73"/>
      <c r="S113" s="73"/>
      <c r="T113" s="73"/>
      <c r="U113" s="73"/>
      <c r="V113" s="73"/>
      <c r="W113" s="73"/>
      <c r="X113" s="60"/>
      <c r="Y113" s="80"/>
    </row>
    <row r="114" spans="1:25" ht="47.25" thickBot="1" x14ac:dyDescent="0.4">
      <c r="A114" s="13"/>
      <c r="B114" s="19" t="s">
        <v>139</v>
      </c>
      <c r="C114" s="60"/>
      <c r="D114" s="167">
        <v>29</v>
      </c>
      <c r="E114" s="168">
        <v>3</v>
      </c>
      <c r="F114" s="168">
        <v>18</v>
      </c>
      <c r="G114" s="168">
        <v>27</v>
      </c>
      <c r="H114" s="168">
        <v>121</v>
      </c>
      <c r="I114" s="168">
        <v>2</v>
      </c>
      <c r="J114" s="168">
        <v>26</v>
      </c>
      <c r="K114" s="168">
        <v>16</v>
      </c>
      <c r="L114" s="168">
        <v>53</v>
      </c>
      <c r="M114" s="168">
        <v>5</v>
      </c>
      <c r="N114" s="168">
        <v>8</v>
      </c>
      <c r="O114" s="168">
        <v>22</v>
      </c>
      <c r="P114" s="168">
        <v>42</v>
      </c>
      <c r="Q114" s="168">
        <v>5</v>
      </c>
      <c r="R114" s="168">
        <v>41</v>
      </c>
      <c r="S114" s="168">
        <v>20</v>
      </c>
      <c r="T114" s="168">
        <v>3</v>
      </c>
      <c r="U114" s="169">
        <v>33</v>
      </c>
      <c r="V114" s="169">
        <v>3</v>
      </c>
      <c r="W114" s="169">
        <v>1</v>
      </c>
      <c r="X114" s="173"/>
      <c r="Y114" s="171">
        <f>SUM(D114:W114)</f>
        <v>478</v>
      </c>
    </row>
    <row r="115" spans="1:25" ht="21.75" thickBot="1" x14ac:dyDescent="0.4">
      <c r="A115" s="13">
        <v>1</v>
      </c>
      <c r="B115" s="163" t="s">
        <v>140</v>
      </c>
      <c r="C115" s="58"/>
      <c r="D115" s="164">
        <v>24</v>
      </c>
      <c r="E115" s="165">
        <v>2</v>
      </c>
      <c r="F115" s="165">
        <v>13</v>
      </c>
      <c r="G115" s="165">
        <v>10</v>
      </c>
      <c r="H115" s="165">
        <v>98</v>
      </c>
      <c r="I115" s="165">
        <v>2</v>
      </c>
      <c r="J115" s="165">
        <v>10</v>
      </c>
      <c r="K115" s="165">
        <v>2</v>
      </c>
      <c r="L115" s="165">
        <v>30</v>
      </c>
      <c r="M115" s="165">
        <v>2</v>
      </c>
      <c r="N115" s="165">
        <v>8</v>
      </c>
      <c r="O115" s="165">
        <v>9</v>
      </c>
      <c r="P115" s="165">
        <v>27</v>
      </c>
      <c r="Q115" s="165">
        <v>3</v>
      </c>
      <c r="R115" s="165">
        <v>22</v>
      </c>
      <c r="S115" s="165">
        <v>3</v>
      </c>
      <c r="T115" s="165">
        <v>0</v>
      </c>
      <c r="U115" s="166">
        <v>15</v>
      </c>
      <c r="V115" s="166">
        <v>2</v>
      </c>
      <c r="W115" s="166">
        <v>1</v>
      </c>
      <c r="X115" s="58"/>
      <c r="Y115" s="45">
        <f>SUM(D115:W115)</f>
        <v>283</v>
      </c>
    </row>
    <row r="116" spans="1:25" ht="21" x14ac:dyDescent="0.35">
      <c r="A116" s="108"/>
      <c r="B116" s="159"/>
      <c r="C116" s="160"/>
      <c r="D116" s="161"/>
      <c r="E116" s="161"/>
      <c r="F116" s="161"/>
      <c r="G116" s="161"/>
      <c r="H116" s="161"/>
      <c r="I116" s="161"/>
      <c r="J116" s="161"/>
      <c r="K116" s="161"/>
      <c r="L116" s="161"/>
      <c r="M116" s="161"/>
      <c r="N116" s="161"/>
      <c r="O116" s="161"/>
      <c r="P116" s="161"/>
      <c r="Q116" s="161"/>
      <c r="R116" s="161"/>
      <c r="S116" s="161"/>
      <c r="T116" s="161"/>
      <c r="U116" s="161"/>
      <c r="V116" s="161"/>
      <c r="W116" s="161"/>
      <c r="X116" s="160"/>
      <c r="Y116" s="162"/>
    </row>
    <row r="117" spans="1:25" ht="47.25" thickBot="1" x14ac:dyDescent="0.4">
      <c r="A117" s="13"/>
      <c r="B117" s="19" t="s">
        <v>141</v>
      </c>
      <c r="C117" s="60"/>
      <c r="D117" s="167">
        <v>139</v>
      </c>
      <c r="E117" s="168">
        <v>35</v>
      </c>
      <c r="F117" s="168">
        <v>1219</v>
      </c>
      <c r="G117" s="168">
        <v>2103</v>
      </c>
      <c r="H117" s="168">
        <v>243</v>
      </c>
      <c r="I117" s="168">
        <v>9</v>
      </c>
      <c r="J117" s="168">
        <v>1077</v>
      </c>
      <c r="K117" s="168">
        <v>93</v>
      </c>
      <c r="L117" s="168">
        <v>792</v>
      </c>
      <c r="M117" s="168">
        <v>122</v>
      </c>
      <c r="N117" s="168">
        <v>37</v>
      </c>
      <c r="O117" s="168">
        <v>471</v>
      </c>
      <c r="P117" s="168">
        <v>1443</v>
      </c>
      <c r="Q117" s="168">
        <v>99</v>
      </c>
      <c r="R117" s="168">
        <v>1335</v>
      </c>
      <c r="S117" s="168">
        <v>170</v>
      </c>
      <c r="T117" s="168">
        <v>41</v>
      </c>
      <c r="U117" s="169">
        <v>218</v>
      </c>
      <c r="V117" s="169">
        <v>128</v>
      </c>
      <c r="W117" s="169">
        <v>80</v>
      </c>
      <c r="X117" s="173"/>
      <c r="Y117" s="171">
        <f>SUM(D117:W117)</f>
        <v>9854</v>
      </c>
    </row>
    <row r="118" spans="1:25" ht="21.75" thickBot="1" x14ac:dyDescent="0.4">
      <c r="A118" s="64">
        <v>1</v>
      </c>
      <c r="B118" s="20" t="s">
        <v>142</v>
      </c>
      <c r="C118" s="60"/>
      <c r="D118" s="74">
        <v>41</v>
      </c>
      <c r="E118" s="75">
        <v>16</v>
      </c>
      <c r="F118" s="75">
        <v>34</v>
      </c>
      <c r="G118" s="75">
        <v>1342</v>
      </c>
      <c r="H118" s="75">
        <v>40</v>
      </c>
      <c r="I118" s="75">
        <v>0</v>
      </c>
      <c r="J118" s="75">
        <v>150</v>
      </c>
      <c r="K118" s="75">
        <v>6</v>
      </c>
      <c r="L118" s="75">
        <v>39</v>
      </c>
      <c r="M118" s="75">
        <v>5</v>
      </c>
      <c r="N118" s="75">
        <v>17</v>
      </c>
      <c r="O118" s="75">
        <v>40</v>
      </c>
      <c r="P118" s="75">
        <v>161</v>
      </c>
      <c r="Q118" s="75">
        <v>28</v>
      </c>
      <c r="R118" s="75">
        <v>76</v>
      </c>
      <c r="S118" s="75">
        <v>23</v>
      </c>
      <c r="T118" s="75">
        <v>6</v>
      </c>
      <c r="U118" s="39">
        <v>22</v>
      </c>
      <c r="V118" s="39">
        <v>18</v>
      </c>
      <c r="W118" s="39">
        <v>22</v>
      </c>
      <c r="X118" s="60"/>
      <c r="Y118" s="45">
        <f t="shared" ref="Y118:Y123" si="16">SUM(D118:W118)</f>
        <v>2086</v>
      </c>
    </row>
    <row r="119" spans="1:25" ht="21.75" thickBot="1" x14ac:dyDescent="0.4">
      <c r="A119" s="64">
        <v>2</v>
      </c>
      <c r="B119" s="20" t="s">
        <v>143</v>
      </c>
      <c r="C119" s="60"/>
      <c r="D119" s="32">
        <v>21</v>
      </c>
      <c r="E119" s="33">
        <v>12</v>
      </c>
      <c r="F119" s="33">
        <v>19</v>
      </c>
      <c r="G119" s="33">
        <v>163</v>
      </c>
      <c r="H119" s="33">
        <v>26</v>
      </c>
      <c r="I119" s="33">
        <v>0</v>
      </c>
      <c r="J119" s="33">
        <v>79</v>
      </c>
      <c r="K119" s="33">
        <v>3</v>
      </c>
      <c r="L119" s="33">
        <v>28</v>
      </c>
      <c r="M119" s="33">
        <v>7</v>
      </c>
      <c r="N119" s="33">
        <v>4</v>
      </c>
      <c r="O119" s="33">
        <v>24</v>
      </c>
      <c r="P119" s="33">
        <v>1159</v>
      </c>
      <c r="Q119" s="33">
        <v>15</v>
      </c>
      <c r="R119" s="33">
        <v>48</v>
      </c>
      <c r="S119" s="33">
        <v>10</v>
      </c>
      <c r="T119" s="33">
        <v>4</v>
      </c>
      <c r="U119" s="34">
        <v>21</v>
      </c>
      <c r="V119" s="34">
        <v>8</v>
      </c>
      <c r="W119" s="34">
        <v>11</v>
      </c>
      <c r="X119" s="60"/>
      <c r="Y119" s="45">
        <f t="shared" si="16"/>
        <v>1662</v>
      </c>
    </row>
    <row r="120" spans="1:25" ht="21.75" thickBot="1" x14ac:dyDescent="0.4">
      <c r="A120" s="64">
        <v>3</v>
      </c>
      <c r="B120" s="20" t="s">
        <v>144</v>
      </c>
      <c r="C120" s="60"/>
      <c r="D120" s="32">
        <v>36</v>
      </c>
      <c r="E120" s="33">
        <v>8</v>
      </c>
      <c r="F120" s="33">
        <v>24</v>
      </c>
      <c r="G120" s="33">
        <v>148</v>
      </c>
      <c r="H120" s="33">
        <v>38</v>
      </c>
      <c r="I120" s="33">
        <v>0</v>
      </c>
      <c r="J120" s="33">
        <v>715</v>
      </c>
      <c r="K120" s="33">
        <v>6</v>
      </c>
      <c r="L120" s="33">
        <v>37</v>
      </c>
      <c r="M120" s="33">
        <v>17</v>
      </c>
      <c r="N120" s="33">
        <v>6</v>
      </c>
      <c r="O120" s="33">
        <v>30</v>
      </c>
      <c r="P120" s="33">
        <v>85</v>
      </c>
      <c r="Q120" s="33">
        <v>20</v>
      </c>
      <c r="R120" s="33">
        <v>55</v>
      </c>
      <c r="S120" s="33">
        <v>22</v>
      </c>
      <c r="T120" s="33">
        <v>5</v>
      </c>
      <c r="U120" s="34">
        <v>20</v>
      </c>
      <c r="V120" s="34">
        <v>26</v>
      </c>
      <c r="W120" s="34">
        <v>13</v>
      </c>
      <c r="X120" s="60"/>
      <c r="Y120" s="45">
        <f t="shared" si="16"/>
        <v>1311</v>
      </c>
    </row>
    <row r="121" spans="1:25" ht="21.75" thickBot="1" x14ac:dyDescent="0.4">
      <c r="A121" s="64">
        <v>4</v>
      </c>
      <c r="B121" s="20" t="s">
        <v>145</v>
      </c>
      <c r="C121" s="60"/>
      <c r="D121" s="32">
        <v>13</v>
      </c>
      <c r="E121" s="33">
        <v>11</v>
      </c>
      <c r="F121" s="33">
        <v>1118</v>
      </c>
      <c r="G121" s="33">
        <v>103</v>
      </c>
      <c r="H121" s="33">
        <v>56</v>
      </c>
      <c r="I121" s="33">
        <v>1</v>
      </c>
      <c r="J121" s="33">
        <v>91</v>
      </c>
      <c r="K121" s="33">
        <v>35</v>
      </c>
      <c r="L121" s="33">
        <v>211</v>
      </c>
      <c r="M121" s="33">
        <v>32</v>
      </c>
      <c r="N121" s="33">
        <v>3</v>
      </c>
      <c r="O121" s="33">
        <v>38</v>
      </c>
      <c r="P121" s="33">
        <v>81</v>
      </c>
      <c r="Q121" s="33">
        <v>11</v>
      </c>
      <c r="R121" s="33">
        <v>103</v>
      </c>
      <c r="S121" s="33">
        <v>8</v>
      </c>
      <c r="T121" s="33">
        <v>10</v>
      </c>
      <c r="U121" s="34">
        <v>57</v>
      </c>
      <c r="V121" s="34">
        <v>4</v>
      </c>
      <c r="W121" s="34">
        <v>11</v>
      </c>
      <c r="X121" s="60"/>
      <c r="Y121" s="45">
        <f t="shared" si="16"/>
        <v>1997</v>
      </c>
    </row>
    <row r="122" spans="1:25" ht="21.75" thickBot="1" x14ac:dyDescent="0.4">
      <c r="A122" s="64">
        <v>5</v>
      </c>
      <c r="B122" s="20" t="s">
        <v>146</v>
      </c>
      <c r="C122" s="60"/>
      <c r="D122" s="32">
        <v>17</v>
      </c>
      <c r="E122" s="33">
        <v>2</v>
      </c>
      <c r="F122" s="33">
        <v>54</v>
      </c>
      <c r="G122" s="33">
        <v>134</v>
      </c>
      <c r="H122" s="33">
        <v>53</v>
      </c>
      <c r="I122" s="33">
        <v>0</v>
      </c>
      <c r="J122" s="33">
        <v>90</v>
      </c>
      <c r="K122" s="33">
        <v>11</v>
      </c>
      <c r="L122" s="33">
        <v>377</v>
      </c>
      <c r="M122" s="33">
        <v>11</v>
      </c>
      <c r="N122" s="33">
        <v>18</v>
      </c>
      <c r="O122" s="33">
        <v>201</v>
      </c>
      <c r="P122" s="33">
        <v>106</v>
      </c>
      <c r="Q122" s="33">
        <v>23</v>
      </c>
      <c r="R122" s="33">
        <v>318</v>
      </c>
      <c r="S122" s="33">
        <v>20</v>
      </c>
      <c r="T122" s="33">
        <v>2</v>
      </c>
      <c r="U122" s="34">
        <v>40</v>
      </c>
      <c r="V122" s="34">
        <v>80</v>
      </c>
      <c r="W122" s="34">
        <v>15</v>
      </c>
      <c r="X122" s="60"/>
      <c r="Y122" s="45">
        <f t="shared" si="16"/>
        <v>1572</v>
      </c>
    </row>
    <row r="123" spans="1:25" ht="21" x14ac:dyDescent="0.35">
      <c r="A123" s="64">
        <v>6</v>
      </c>
      <c r="B123" s="20" t="s">
        <v>147</v>
      </c>
      <c r="C123" s="60"/>
      <c r="D123" s="35">
        <v>13</v>
      </c>
      <c r="E123" s="36">
        <v>2</v>
      </c>
      <c r="F123" s="36">
        <v>21</v>
      </c>
      <c r="G123" s="36">
        <v>94</v>
      </c>
      <c r="H123" s="36">
        <v>24</v>
      </c>
      <c r="I123" s="36">
        <v>0</v>
      </c>
      <c r="J123" s="36">
        <v>64</v>
      </c>
      <c r="K123" s="36">
        <v>0</v>
      </c>
      <c r="L123" s="36">
        <v>49</v>
      </c>
      <c r="M123" s="36">
        <v>1</v>
      </c>
      <c r="N123" s="36">
        <v>3</v>
      </c>
      <c r="O123" s="36">
        <v>22</v>
      </c>
      <c r="P123" s="36">
        <v>52</v>
      </c>
      <c r="Q123" s="36">
        <v>12</v>
      </c>
      <c r="R123" s="36">
        <v>1008</v>
      </c>
      <c r="S123" s="36">
        <v>10</v>
      </c>
      <c r="T123" s="36">
        <v>2</v>
      </c>
      <c r="U123" s="37">
        <v>23</v>
      </c>
      <c r="V123" s="37">
        <v>11</v>
      </c>
      <c r="W123" s="37">
        <v>7</v>
      </c>
      <c r="X123" s="60"/>
      <c r="Y123" s="46">
        <f t="shared" si="16"/>
        <v>1418</v>
      </c>
    </row>
    <row r="124" spans="1:25" ht="21.75" thickBot="1" x14ac:dyDescent="0.4">
      <c r="A124" s="71"/>
      <c r="B124" s="72"/>
      <c r="C124" s="58"/>
      <c r="D124" s="79"/>
      <c r="E124" s="79"/>
      <c r="F124" s="79"/>
      <c r="G124" s="79"/>
      <c r="H124" s="79"/>
      <c r="I124" s="79"/>
      <c r="J124" s="79"/>
      <c r="K124" s="79"/>
      <c r="L124" s="79"/>
      <c r="M124" s="79"/>
      <c r="N124" s="79"/>
      <c r="O124" s="79"/>
      <c r="P124" s="79"/>
      <c r="Q124" s="79"/>
      <c r="R124" s="79"/>
      <c r="S124" s="79"/>
      <c r="T124" s="79"/>
      <c r="U124" s="79"/>
      <c r="V124" s="79"/>
      <c r="W124" s="79"/>
      <c r="X124" s="58"/>
      <c r="Y124" s="82"/>
    </row>
  </sheetData>
  <mergeCells count="1">
    <mergeCell ref="E1:V2"/>
  </mergeCells>
  <pageMargins left="0.23622047244094491" right="0.23622047244094491" top="0.74803149606299213" bottom="0.74803149606299213" header="0.31496062992125984" footer="0.31496062992125984"/>
  <pageSetup paperSize="9" scale="64" orientation="landscape" horizontalDpi="4294967293" r:id="rId1"/>
  <rowBreaks count="4" manualBreakCount="4">
    <brk id="26" max="16383" man="1"/>
    <brk id="50" max="16383" man="1"/>
    <brk id="71" max="16383" man="1"/>
    <brk id="115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17"/>
  <sheetViews>
    <sheetView zoomScaleNormal="100" workbookViewId="0">
      <pane ySplit="4" topLeftCell="A5" activePane="bottomLeft" state="frozen"/>
      <selection pane="bottomLeft" activeCell="B2" sqref="B2"/>
    </sheetView>
  </sheetViews>
  <sheetFormatPr defaultRowHeight="15" x14ac:dyDescent="0.25"/>
  <cols>
    <col min="1" max="1" width="3.85546875" customWidth="1"/>
    <col min="2" max="2" width="14.5703125" customWidth="1"/>
    <col min="3" max="3" width="3.85546875" customWidth="1"/>
    <col min="4" max="23" width="9.28515625" customWidth="1"/>
    <col min="24" max="24" width="3.85546875" customWidth="1"/>
  </cols>
  <sheetData>
    <row r="1" spans="1:25" ht="15" customHeight="1" x14ac:dyDescent="0.25">
      <c r="E1" s="191" t="s">
        <v>148</v>
      </c>
      <c r="F1" s="192"/>
      <c r="G1" s="192"/>
      <c r="H1" s="192"/>
      <c r="I1" s="192"/>
      <c r="J1" s="192"/>
      <c r="K1" s="192"/>
      <c r="L1" s="192"/>
      <c r="M1" s="192"/>
      <c r="N1" s="192"/>
      <c r="O1" s="192"/>
      <c r="P1" s="192"/>
      <c r="Q1" s="192"/>
      <c r="R1" s="192"/>
      <c r="S1" s="192"/>
      <c r="T1" s="192"/>
      <c r="U1" s="192"/>
      <c r="V1" s="193"/>
    </row>
    <row r="2" spans="1:25" ht="15.75" customHeight="1" thickBot="1" x14ac:dyDescent="0.3">
      <c r="E2" s="194"/>
      <c r="F2" s="195"/>
      <c r="G2" s="195"/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195"/>
      <c r="T2" s="195"/>
      <c r="U2" s="195"/>
      <c r="V2" s="196"/>
    </row>
    <row r="3" spans="1:25" ht="15.75" thickBot="1" x14ac:dyDescent="0.3"/>
    <row r="4" spans="1:25" ht="19.5" thickBot="1" x14ac:dyDescent="0.3">
      <c r="A4" s="50"/>
      <c r="B4" s="51" t="s">
        <v>1</v>
      </c>
      <c r="C4" s="91"/>
      <c r="D4" s="52" t="s">
        <v>2</v>
      </c>
      <c r="E4" s="53" t="s">
        <v>3</v>
      </c>
      <c r="F4" s="53" t="s">
        <v>4</v>
      </c>
      <c r="G4" s="53" t="s">
        <v>5</v>
      </c>
      <c r="H4" s="53" t="s">
        <v>6</v>
      </c>
      <c r="I4" s="53" t="s">
        <v>7</v>
      </c>
      <c r="J4" s="53" t="s">
        <v>8</v>
      </c>
      <c r="K4" s="53" t="s">
        <v>9</v>
      </c>
      <c r="L4" s="53" t="s">
        <v>10</v>
      </c>
      <c r="M4" s="53" t="s">
        <v>11</v>
      </c>
      <c r="N4" s="53" t="s">
        <v>12</v>
      </c>
      <c r="O4" s="53" t="s">
        <v>13</v>
      </c>
      <c r="P4" s="53" t="s">
        <v>14</v>
      </c>
      <c r="Q4" s="53" t="s">
        <v>15</v>
      </c>
      <c r="R4" s="53" t="s">
        <v>16</v>
      </c>
      <c r="S4" s="53" t="s">
        <v>17</v>
      </c>
      <c r="T4" s="53" t="s">
        <v>18</v>
      </c>
      <c r="U4" s="54" t="s">
        <v>19</v>
      </c>
      <c r="V4" s="54" t="s">
        <v>53</v>
      </c>
      <c r="W4" s="54" t="s">
        <v>54</v>
      </c>
      <c r="X4" s="92"/>
      <c r="Y4" s="88" t="s">
        <v>20</v>
      </c>
    </row>
    <row r="5" spans="1:25" ht="18.75" x14ac:dyDescent="0.3">
      <c r="A5" s="85"/>
      <c r="B5" s="89"/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  <c r="W5" s="87"/>
      <c r="X5" s="67"/>
      <c r="Y5" s="68"/>
    </row>
    <row r="6" spans="1:25" ht="34.5" customHeight="1" thickBot="1" x14ac:dyDescent="0.4">
      <c r="A6" s="11"/>
      <c r="B6" s="12" t="s">
        <v>21</v>
      </c>
      <c r="C6" s="67"/>
      <c r="D6" s="167">
        <v>409</v>
      </c>
      <c r="E6" s="168">
        <v>313</v>
      </c>
      <c r="F6" s="168">
        <v>515</v>
      </c>
      <c r="G6" s="168">
        <v>2865</v>
      </c>
      <c r="H6" s="168">
        <v>1634</v>
      </c>
      <c r="I6" s="168">
        <v>350</v>
      </c>
      <c r="J6" s="168">
        <v>2511</v>
      </c>
      <c r="K6" s="168">
        <v>400</v>
      </c>
      <c r="L6" s="168">
        <v>3953</v>
      </c>
      <c r="M6" s="168">
        <v>612</v>
      </c>
      <c r="N6" s="168">
        <v>163</v>
      </c>
      <c r="O6" s="168">
        <v>1662</v>
      </c>
      <c r="P6" s="168">
        <v>1635</v>
      </c>
      <c r="Q6" s="168">
        <v>1043</v>
      </c>
      <c r="R6" s="168">
        <v>1891</v>
      </c>
      <c r="S6" s="168">
        <v>1413</v>
      </c>
      <c r="T6" s="168">
        <v>255</v>
      </c>
      <c r="U6" s="169">
        <v>1175</v>
      </c>
      <c r="V6" s="169">
        <v>145</v>
      </c>
      <c r="W6" s="169">
        <v>119</v>
      </c>
      <c r="X6" s="176"/>
      <c r="Y6" s="177">
        <f>SUM(D6:W6)</f>
        <v>23063</v>
      </c>
    </row>
    <row r="7" spans="1:25" ht="21.75" thickBot="1" x14ac:dyDescent="0.4">
      <c r="A7" s="90">
        <v>1</v>
      </c>
      <c r="B7" s="21" t="s">
        <v>149</v>
      </c>
      <c r="C7" s="67"/>
      <c r="D7" s="28">
        <v>119</v>
      </c>
      <c r="E7" s="29">
        <v>166</v>
      </c>
      <c r="F7" s="30">
        <v>199</v>
      </c>
      <c r="G7" s="29">
        <v>1086</v>
      </c>
      <c r="H7" s="29">
        <v>132</v>
      </c>
      <c r="I7" s="29">
        <v>79</v>
      </c>
      <c r="J7" s="29">
        <v>1158</v>
      </c>
      <c r="K7" s="29">
        <v>64</v>
      </c>
      <c r="L7" s="29">
        <v>582</v>
      </c>
      <c r="M7" s="29">
        <v>104</v>
      </c>
      <c r="N7" s="29">
        <v>36</v>
      </c>
      <c r="O7" s="29">
        <v>216</v>
      </c>
      <c r="P7" s="29">
        <v>720</v>
      </c>
      <c r="Q7" s="29">
        <v>86</v>
      </c>
      <c r="R7" s="29">
        <v>658</v>
      </c>
      <c r="S7" s="29">
        <v>138</v>
      </c>
      <c r="T7" s="29">
        <v>42</v>
      </c>
      <c r="U7" s="29">
        <v>114</v>
      </c>
      <c r="V7" s="29">
        <v>26</v>
      </c>
      <c r="W7" s="29">
        <v>31</v>
      </c>
      <c r="X7" s="83"/>
      <c r="Y7" s="94">
        <f>SUM(D7:W7)</f>
        <v>5756</v>
      </c>
    </row>
    <row r="8" spans="1:25" ht="21.75" thickBot="1" x14ac:dyDescent="0.4">
      <c r="A8" s="14">
        <v>2</v>
      </c>
      <c r="B8" s="16" t="s">
        <v>150</v>
      </c>
      <c r="C8" s="67"/>
      <c r="D8" s="32">
        <v>58</v>
      </c>
      <c r="E8" s="33">
        <v>47</v>
      </c>
      <c r="F8" s="33">
        <v>104</v>
      </c>
      <c r="G8" s="33">
        <v>613</v>
      </c>
      <c r="H8" s="33">
        <v>84</v>
      </c>
      <c r="I8" s="33">
        <v>29</v>
      </c>
      <c r="J8" s="33">
        <v>183</v>
      </c>
      <c r="K8" s="33">
        <v>36</v>
      </c>
      <c r="L8" s="33">
        <v>560</v>
      </c>
      <c r="M8" s="33">
        <v>54</v>
      </c>
      <c r="N8" s="33">
        <v>17</v>
      </c>
      <c r="O8" s="33">
        <v>141</v>
      </c>
      <c r="P8" s="33">
        <v>193</v>
      </c>
      <c r="Q8" s="33">
        <v>44</v>
      </c>
      <c r="R8" s="33">
        <v>282</v>
      </c>
      <c r="S8" s="33">
        <v>82</v>
      </c>
      <c r="T8" s="33">
        <v>22</v>
      </c>
      <c r="U8" s="33">
        <v>107</v>
      </c>
      <c r="V8" s="33">
        <v>19</v>
      </c>
      <c r="W8" s="33">
        <v>14</v>
      </c>
      <c r="X8" s="83"/>
      <c r="Y8" s="94">
        <f t="shared" ref="Y8:Y12" si="0">SUM(D8:W8)</f>
        <v>2689</v>
      </c>
    </row>
    <row r="9" spans="1:25" ht="21.75" thickBot="1" x14ac:dyDescent="0.4">
      <c r="A9" s="14">
        <v>3</v>
      </c>
      <c r="B9" s="16" t="s">
        <v>151</v>
      </c>
      <c r="C9" s="67"/>
      <c r="D9" s="32">
        <v>85</v>
      </c>
      <c r="E9" s="33">
        <v>86</v>
      </c>
      <c r="F9" s="33">
        <v>112</v>
      </c>
      <c r="G9" s="33">
        <v>452</v>
      </c>
      <c r="H9" s="33">
        <v>97</v>
      </c>
      <c r="I9" s="33">
        <v>22</v>
      </c>
      <c r="J9" s="33">
        <v>780</v>
      </c>
      <c r="K9" s="33">
        <v>37</v>
      </c>
      <c r="L9" s="33">
        <v>399</v>
      </c>
      <c r="M9" s="33">
        <v>67</v>
      </c>
      <c r="N9" s="33">
        <v>29</v>
      </c>
      <c r="O9" s="33">
        <v>134</v>
      </c>
      <c r="P9" s="33">
        <v>481</v>
      </c>
      <c r="Q9" s="33">
        <v>63</v>
      </c>
      <c r="R9" s="33">
        <v>412</v>
      </c>
      <c r="S9" s="33">
        <v>71</v>
      </c>
      <c r="T9" s="33">
        <v>18</v>
      </c>
      <c r="U9" s="33">
        <v>88</v>
      </c>
      <c r="V9" s="33">
        <v>25</v>
      </c>
      <c r="W9" s="33">
        <v>15</v>
      </c>
      <c r="X9" s="83"/>
      <c r="Y9" s="94">
        <f t="shared" si="0"/>
        <v>3473</v>
      </c>
    </row>
    <row r="10" spans="1:25" ht="21.75" thickBot="1" x14ac:dyDescent="0.4">
      <c r="A10" s="14">
        <v>4</v>
      </c>
      <c r="B10" s="16" t="s">
        <v>152</v>
      </c>
      <c r="C10" s="67"/>
      <c r="D10" s="32">
        <v>119</v>
      </c>
      <c r="E10" s="33">
        <v>58</v>
      </c>
      <c r="F10" s="33">
        <v>81</v>
      </c>
      <c r="G10" s="33">
        <v>285</v>
      </c>
      <c r="H10" s="33">
        <v>620</v>
      </c>
      <c r="I10" s="33">
        <v>74</v>
      </c>
      <c r="J10" s="33">
        <v>282</v>
      </c>
      <c r="K10" s="33">
        <v>90</v>
      </c>
      <c r="L10" s="33">
        <v>636</v>
      </c>
      <c r="M10" s="33">
        <v>151</v>
      </c>
      <c r="N10" s="33">
        <v>21</v>
      </c>
      <c r="O10" s="33">
        <v>350</v>
      </c>
      <c r="P10" s="33">
        <v>178</v>
      </c>
      <c r="Q10" s="33">
        <v>78</v>
      </c>
      <c r="R10" s="33">
        <v>293</v>
      </c>
      <c r="S10" s="33">
        <v>140</v>
      </c>
      <c r="T10" s="33">
        <v>35</v>
      </c>
      <c r="U10" s="33">
        <v>258</v>
      </c>
      <c r="V10" s="33">
        <v>51</v>
      </c>
      <c r="W10" s="33">
        <v>37</v>
      </c>
      <c r="X10" s="83"/>
      <c r="Y10" s="94">
        <f t="shared" si="0"/>
        <v>3837</v>
      </c>
    </row>
    <row r="11" spans="1:25" ht="21.75" thickBot="1" x14ac:dyDescent="0.4">
      <c r="A11" s="14">
        <v>5</v>
      </c>
      <c r="B11" s="16" t="s">
        <v>153</v>
      </c>
      <c r="C11" s="67"/>
      <c r="D11" s="32">
        <v>86</v>
      </c>
      <c r="E11" s="33">
        <v>45</v>
      </c>
      <c r="F11" s="33">
        <v>96</v>
      </c>
      <c r="G11" s="33">
        <v>352</v>
      </c>
      <c r="H11" s="33">
        <v>103</v>
      </c>
      <c r="I11" s="33">
        <v>32</v>
      </c>
      <c r="J11" s="33">
        <v>268</v>
      </c>
      <c r="K11" s="33">
        <v>48</v>
      </c>
      <c r="L11" s="33">
        <v>406</v>
      </c>
      <c r="M11" s="33">
        <v>82</v>
      </c>
      <c r="N11" s="33">
        <v>20</v>
      </c>
      <c r="O11" s="33">
        <v>201</v>
      </c>
      <c r="P11" s="33">
        <v>217</v>
      </c>
      <c r="Q11" s="33">
        <v>902</v>
      </c>
      <c r="R11" s="33">
        <v>434</v>
      </c>
      <c r="S11" s="33">
        <v>98</v>
      </c>
      <c r="T11" s="33">
        <v>34</v>
      </c>
      <c r="U11" s="33">
        <v>129</v>
      </c>
      <c r="V11" s="33">
        <v>36</v>
      </c>
      <c r="W11" s="33">
        <v>18</v>
      </c>
      <c r="X11" s="83"/>
      <c r="Y11" s="94">
        <f t="shared" si="0"/>
        <v>3607</v>
      </c>
    </row>
    <row r="12" spans="1:25" ht="21" x14ac:dyDescent="0.35">
      <c r="A12" s="14">
        <v>6</v>
      </c>
      <c r="B12" s="17" t="s">
        <v>154</v>
      </c>
      <c r="C12" s="67"/>
      <c r="D12" s="35">
        <v>92</v>
      </c>
      <c r="E12" s="36">
        <v>38</v>
      </c>
      <c r="F12" s="36">
        <v>92</v>
      </c>
      <c r="G12" s="36">
        <v>485</v>
      </c>
      <c r="H12" s="36">
        <v>214</v>
      </c>
      <c r="I12" s="36">
        <v>64</v>
      </c>
      <c r="J12" s="36">
        <v>341</v>
      </c>
      <c r="K12" s="36">
        <v>82</v>
      </c>
      <c r="L12" s="36">
        <v>627</v>
      </c>
      <c r="M12" s="36">
        <v>124</v>
      </c>
      <c r="N12" s="36">
        <v>31</v>
      </c>
      <c r="O12" s="36">
        <v>323</v>
      </c>
      <c r="P12" s="36">
        <v>193</v>
      </c>
      <c r="Q12" s="36">
        <v>156</v>
      </c>
      <c r="R12" s="36">
        <v>334</v>
      </c>
      <c r="S12" s="36">
        <v>641</v>
      </c>
      <c r="T12" s="36">
        <v>49</v>
      </c>
      <c r="U12" s="36">
        <v>251</v>
      </c>
      <c r="V12" s="36">
        <v>60</v>
      </c>
      <c r="W12" s="36">
        <v>30</v>
      </c>
      <c r="X12" s="83"/>
      <c r="Y12" s="95">
        <f t="shared" si="0"/>
        <v>4227</v>
      </c>
    </row>
    <row r="13" spans="1:25" ht="21" x14ac:dyDescent="0.35">
      <c r="A13" s="56"/>
      <c r="B13" s="66"/>
      <c r="C13" s="67"/>
      <c r="D13" s="73"/>
      <c r="E13" s="73"/>
      <c r="F13" s="73"/>
      <c r="G13" s="73"/>
      <c r="H13" s="73"/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73"/>
      <c r="X13" s="67"/>
      <c r="Y13" s="80"/>
    </row>
    <row r="14" spans="1:25" ht="21.75" thickBot="1" x14ac:dyDescent="0.4">
      <c r="A14" s="18"/>
      <c r="B14" s="19" t="s">
        <v>24</v>
      </c>
      <c r="C14" s="67"/>
      <c r="D14" s="167">
        <v>58</v>
      </c>
      <c r="E14" s="168">
        <v>14</v>
      </c>
      <c r="F14" s="168">
        <v>84</v>
      </c>
      <c r="G14" s="168">
        <v>790</v>
      </c>
      <c r="H14" s="168">
        <v>176</v>
      </c>
      <c r="I14" s="168">
        <v>25</v>
      </c>
      <c r="J14" s="168">
        <v>803</v>
      </c>
      <c r="K14" s="168">
        <v>100</v>
      </c>
      <c r="L14" s="168">
        <v>263</v>
      </c>
      <c r="M14" s="168">
        <v>51</v>
      </c>
      <c r="N14" s="168">
        <v>7</v>
      </c>
      <c r="O14" s="168">
        <v>255</v>
      </c>
      <c r="P14" s="168">
        <v>196</v>
      </c>
      <c r="Q14" s="168">
        <v>430</v>
      </c>
      <c r="R14" s="168">
        <v>961</v>
      </c>
      <c r="S14" s="168">
        <v>376</v>
      </c>
      <c r="T14" s="168">
        <v>29</v>
      </c>
      <c r="U14" s="169">
        <v>108</v>
      </c>
      <c r="V14" s="169">
        <v>11</v>
      </c>
      <c r="W14" s="178">
        <v>5</v>
      </c>
      <c r="X14" s="176"/>
      <c r="Y14" s="177">
        <f>SUM(D14:W14)</f>
        <v>4742</v>
      </c>
    </row>
    <row r="15" spans="1:25" ht="21.75" thickBot="1" x14ac:dyDescent="0.4">
      <c r="A15" s="14">
        <v>1</v>
      </c>
      <c r="B15" s="21" t="s">
        <v>155</v>
      </c>
      <c r="C15" s="67"/>
      <c r="D15" s="28">
        <v>16</v>
      </c>
      <c r="E15" s="29">
        <v>5</v>
      </c>
      <c r="F15" s="29">
        <v>25</v>
      </c>
      <c r="G15" s="29">
        <v>104</v>
      </c>
      <c r="H15" s="29">
        <v>24</v>
      </c>
      <c r="I15" s="29">
        <v>5</v>
      </c>
      <c r="J15" s="29">
        <v>121</v>
      </c>
      <c r="K15" s="29">
        <v>9</v>
      </c>
      <c r="L15" s="29">
        <v>78</v>
      </c>
      <c r="M15" s="29">
        <v>12</v>
      </c>
      <c r="N15" s="29">
        <v>3</v>
      </c>
      <c r="O15" s="29">
        <v>40</v>
      </c>
      <c r="P15" s="29">
        <v>67</v>
      </c>
      <c r="Q15" s="29">
        <v>74</v>
      </c>
      <c r="R15" s="29">
        <v>806</v>
      </c>
      <c r="S15" s="29">
        <v>49</v>
      </c>
      <c r="T15" s="29">
        <v>6</v>
      </c>
      <c r="U15" s="29">
        <v>20</v>
      </c>
      <c r="V15" s="29">
        <v>1</v>
      </c>
      <c r="W15" s="29">
        <v>3</v>
      </c>
      <c r="X15" s="83"/>
      <c r="Y15" s="94">
        <f t="shared" ref="Y15:Y20" si="1">SUM(D15:W15)</f>
        <v>1468</v>
      </c>
    </row>
    <row r="16" spans="1:25" ht="21.75" thickBot="1" x14ac:dyDescent="0.4">
      <c r="A16" s="14">
        <v>2</v>
      </c>
      <c r="B16" s="16" t="s">
        <v>156</v>
      </c>
      <c r="C16" s="67"/>
      <c r="D16" s="32">
        <v>29</v>
      </c>
      <c r="E16" s="33">
        <v>7</v>
      </c>
      <c r="F16" s="33">
        <v>22</v>
      </c>
      <c r="G16" s="33">
        <v>91</v>
      </c>
      <c r="H16" s="33">
        <v>34</v>
      </c>
      <c r="I16" s="33">
        <v>4</v>
      </c>
      <c r="J16" s="33">
        <v>115</v>
      </c>
      <c r="K16" s="33">
        <v>75</v>
      </c>
      <c r="L16" s="33">
        <v>41</v>
      </c>
      <c r="M16" s="33">
        <v>11</v>
      </c>
      <c r="N16" s="33">
        <v>2</v>
      </c>
      <c r="O16" s="33">
        <v>58</v>
      </c>
      <c r="P16" s="33">
        <v>45</v>
      </c>
      <c r="Q16" s="33">
        <v>100</v>
      </c>
      <c r="R16" s="33">
        <v>141</v>
      </c>
      <c r="S16" s="33">
        <v>157</v>
      </c>
      <c r="T16" s="33">
        <v>7</v>
      </c>
      <c r="U16" s="33">
        <v>38</v>
      </c>
      <c r="V16" s="33">
        <v>3</v>
      </c>
      <c r="W16" s="33">
        <v>0</v>
      </c>
      <c r="X16" s="83"/>
      <c r="Y16" s="94">
        <f t="shared" si="1"/>
        <v>980</v>
      </c>
    </row>
    <row r="17" spans="1:25" ht="21.75" thickBot="1" x14ac:dyDescent="0.4">
      <c r="A17" s="14">
        <v>3</v>
      </c>
      <c r="B17" s="16" t="s">
        <v>157</v>
      </c>
      <c r="C17" s="67"/>
      <c r="D17" s="32">
        <v>13</v>
      </c>
      <c r="E17" s="33">
        <v>5</v>
      </c>
      <c r="F17" s="33">
        <v>11</v>
      </c>
      <c r="G17" s="33">
        <v>142</v>
      </c>
      <c r="H17" s="33">
        <v>11</v>
      </c>
      <c r="I17" s="33">
        <v>3</v>
      </c>
      <c r="J17" s="33">
        <v>73</v>
      </c>
      <c r="K17" s="33">
        <v>3</v>
      </c>
      <c r="L17" s="33">
        <v>26</v>
      </c>
      <c r="M17" s="33">
        <v>8</v>
      </c>
      <c r="N17" s="33">
        <v>4</v>
      </c>
      <c r="O17" s="33">
        <v>26</v>
      </c>
      <c r="P17" s="33">
        <v>39</v>
      </c>
      <c r="Q17" s="33">
        <v>290</v>
      </c>
      <c r="R17" s="33">
        <v>133</v>
      </c>
      <c r="S17" s="33">
        <v>24</v>
      </c>
      <c r="T17" s="33">
        <v>3</v>
      </c>
      <c r="U17" s="33">
        <v>12</v>
      </c>
      <c r="V17" s="33">
        <v>0</v>
      </c>
      <c r="W17" s="33">
        <v>1</v>
      </c>
      <c r="X17" s="83"/>
      <c r="Y17" s="94">
        <f t="shared" si="1"/>
        <v>827</v>
      </c>
    </row>
    <row r="18" spans="1:25" ht="21.75" thickBot="1" x14ac:dyDescent="0.4">
      <c r="A18" s="14">
        <v>4</v>
      </c>
      <c r="B18" s="16" t="s">
        <v>158</v>
      </c>
      <c r="C18" s="67"/>
      <c r="D18" s="32">
        <v>11</v>
      </c>
      <c r="E18" s="33">
        <v>5</v>
      </c>
      <c r="F18" s="33">
        <v>42</v>
      </c>
      <c r="G18" s="33">
        <v>378</v>
      </c>
      <c r="H18" s="33">
        <v>9</v>
      </c>
      <c r="I18" s="33">
        <v>3</v>
      </c>
      <c r="J18" s="33">
        <v>54</v>
      </c>
      <c r="K18" s="33">
        <v>4</v>
      </c>
      <c r="L18" s="33">
        <v>20</v>
      </c>
      <c r="M18" s="33">
        <v>4</v>
      </c>
      <c r="N18" s="33">
        <v>2</v>
      </c>
      <c r="O18" s="33">
        <v>22</v>
      </c>
      <c r="P18" s="33">
        <v>30</v>
      </c>
      <c r="Q18" s="33">
        <v>26</v>
      </c>
      <c r="R18" s="33">
        <v>72</v>
      </c>
      <c r="S18" s="33">
        <v>19</v>
      </c>
      <c r="T18" s="33">
        <v>3</v>
      </c>
      <c r="U18" s="33">
        <v>5</v>
      </c>
      <c r="V18" s="33">
        <v>1</v>
      </c>
      <c r="W18" s="33">
        <v>0</v>
      </c>
      <c r="X18" s="83"/>
      <c r="Y18" s="94">
        <f t="shared" si="1"/>
        <v>710</v>
      </c>
    </row>
    <row r="19" spans="1:25" ht="21.75" thickBot="1" x14ac:dyDescent="0.4">
      <c r="A19" s="14">
        <v>5</v>
      </c>
      <c r="B19" s="16" t="s">
        <v>159</v>
      </c>
      <c r="C19" s="67"/>
      <c r="D19" s="32">
        <v>12</v>
      </c>
      <c r="E19" s="33">
        <v>0</v>
      </c>
      <c r="F19" s="33">
        <v>14</v>
      </c>
      <c r="G19" s="33">
        <v>52</v>
      </c>
      <c r="H19" s="33">
        <v>22</v>
      </c>
      <c r="I19" s="33">
        <v>3</v>
      </c>
      <c r="J19" s="33">
        <v>252</v>
      </c>
      <c r="K19" s="33">
        <v>4</v>
      </c>
      <c r="L19" s="33">
        <v>12</v>
      </c>
      <c r="M19" s="33">
        <v>12</v>
      </c>
      <c r="N19" s="33">
        <v>3</v>
      </c>
      <c r="O19" s="33">
        <v>21</v>
      </c>
      <c r="P19" s="33">
        <v>25</v>
      </c>
      <c r="Q19" s="33">
        <v>37</v>
      </c>
      <c r="R19" s="33">
        <v>55</v>
      </c>
      <c r="S19" s="33">
        <v>23</v>
      </c>
      <c r="T19" s="33">
        <v>5</v>
      </c>
      <c r="U19" s="33">
        <v>10</v>
      </c>
      <c r="V19" s="33">
        <v>1</v>
      </c>
      <c r="W19" s="33">
        <v>0</v>
      </c>
      <c r="X19" s="83"/>
      <c r="Y19" s="94">
        <f t="shared" si="1"/>
        <v>563</v>
      </c>
    </row>
    <row r="20" spans="1:25" ht="21" x14ac:dyDescent="0.35">
      <c r="A20" s="14">
        <v>6</v>
      </c>
      <c r="B20" s="17" t="s">
        <v>160</v>
      </c>
      <c r="C20" s="67"/>
      <c r="D20" s="35">
        <v>5</v>
      </c>
      <c r="E20" s="36">
        <v>8</v>
      </c>
      <c r="F20" s="36">
        <v>8</v>
      </c>
      <c r="G20" s="36">
        <v>34</v>
      </c>
      <c r="H20" s="36">
        <v>10</v>
      </c>
      <c r="I20" s="36">
        <v>2</v>
      </c>
      <c r="J20" s="36">
        <v>203</v>
      </c>
      <c r="K20" s="36">
        <v>2</v>
      </c>
      <c r="L20" s="36">
        <v>10</v>
      </c>
      <c r="M20" s="36">
        <v>8</v>
      </c>
      <c r="N20" s="36">
        <v>1</v>
      </c>
      <c r="O20" s="36">
        <v>14</v>
      </c>
      <c r="P20" s="36">
        <v>14</v>
      </c>
      <c r="Q20" s="36">
        <v>26</v>
      </c>
      <c r="R20" s="36">
        <v>35</v>
      </c>
      <c r="S20" s="36">
        <v>22</v>
      </c>
      <c r="T20" s="36">
        <v>2</v>
      </c>
      <c r="U20" s="36">
        <v>8</v>
      </c>
      <c r="V20" s="36">
        <v>1</v>
      </c>
      <c r="W20" s="36">
        <v>1</v>
      </c>
      <c r="X20" s="67"/>
      <c r="Y20" s="95">
        <f t="shared" si="1"/>
        <v>414</v>
      </c>
    </row>
    <row r="21" spans="1:25" ht="21" x14ac:dyDescent="0.35">
      <c r="A21" s="56"/>
      <c r="B21" s="66"/>
      <c r="C21" s="67"/>
      <c r="D21" s="73"/>
      <c r="E21" s="73"/>
      <c r="F21" s="73"/>
      <c r="G21" s="73"/>
      <c r="H21" s="73"/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67"/>
      <c r="Y21" s="80"/>
    </row>
    <row r="22" spans="1:25" ht="47.25" thickBot="1" x14ac:dyDescent="0.4">
      <c r="A22" s="11"/>
      <c r="B22" s="19" t="s">
        <v>27</v>
      </c>
      <c r="C22" s="67"/>
      <c r="D22" s="167">
        <v>7</v>
      </c>
      <c r="E22" s="168">
        <v>19</v>
      </c>
      <c r="F22" s="168">
        <v>44</v>
      </c>
      <c r="G22" s="168">
        <v>525</v>
      </c>
      <c r="H22" s="168">
        <v>87</v>
      </c>
      <c r="I22" s="168">
        <v>4</v>
      </c>
      <c r="J22" s="168">
        <v>119</v>
      </c>
      <c r="K22" s="168">
        <v>11</v>
      </c>
      <c r="L22" s="168">
        <v>171</v>
      </c>
      <c r="M22" s="168">
        <v>11</v>
      </c>
      <c r="N22" s="168">
        <v>6</v>
      </c>
      <c r="O22" s="168">
        <v>64</v>
      </c>
      <c r="P22" s="168">
        <v>143</v>
      </c>
      <c r="Q22" s="168">
        <v>51</v>
      </c>
      <c r="R22" s="168">
        <v>265</v>
      </c>
      <c r="S22" s="168">
        <v>71</v>
      </c>
      <c r="T22" s="168">
        <v>14</v>
      </c>
      <c r="U22" s="169">
        <v>255</v>
      </c>
      <c r="V22" s="169">
        <v>9</v>
      </c>
      <c r="W22" s="178">
        <v>3</v>
      </c>
      <c r="X22" s="176"/>
      <c r="Y22" s="177">
        <f>SUM(D22:W22)</f>
        <v>1879</v>
      </c>
    </row>
    <row r="23" spans="1:25" ht="21.75" thickBot="1" x14ac:dyDescent="0.4">
      <c r="A23" s="14">
        <v>1</v>
      </c>
      <c r="B23" s="21" t="s">
        <v>161</v>
      </c>
      <c r="C23" s="67"/>
      <c r="D23" s="28">
        <v>3</v>
      </c>
      <c r="E23" s="29">
        <v>3</v>
      </c>
      <c r="F23" s="29">
        <v>23</v>
      </c>
      <c r="G23" s="29">
        <v>110</v>
      </c>
      <c r="H23" s="29">
        <v>65</v>
      </c>
      <c r="I23" s="29">
        <v>1</v>
      </c>
      <c r="J23" s="29">
        <v>42</v>
      </c>
      <c r="K23" s="29">
        <v>5</v>
      </c>
      <c r="L23" s="29">
        <v>16</v>
      </c>
      <c r="M23" s="29">
        <v>6</v>
      </c>
      <c r="N23" s="29">
        <v>1</v>
      </c>
      <c r="O23" s="29">
        <v>30</v>
      </c>
      <c r="P23" s="29">
        <v>41</v>
      </c>
      <c r="Q23" s="29">
        <v>21</v>
      </c>
      <c r="R23" s="29">
        <v>85</v>
      </c>
      <c r="S23" s="29">
        <v>18</v>
      </c>
      <c r="T23" s="29">
        <v>5</v>
      </c>
      <c r="U23" s="29">
        <v>43</v>
      </c>
      <c r="V23" s="29">
        <v>2</v>
      </c>
      <c r="W23" s="29">
        <v>0</v>
      </c>
      <c r="X23" s="83"/>
      <c r="Y23" s="94">
        <f t="shared" ref="Y23:Y27" si="2">SUM(D23:W23)</f>
        <v>520</v>
      </c>
    </row>
    <row r="24" spans="1:25" ht="21.75" thickBot="1" x14ac:dyDescent="0.4">
      <c r="A24" s="14">
        <v>2</v>
      </c>
      <c r="B24" s="16" t="s">
        <v>162</v>
      </c>
      <c r="C24" s="67"/>
      <c r="D24" s="32">
        <v>3</v>
      </c>
      <c r="E24" s="33">
        <v>14</v>
      </c>
      <c r="F24" s="33">
        <v>19</v>
      </c>
      <c r="G24" s="33">
        <v>348</v>
      </c>
      <c r="H24" s="33">
        <v>9</v>
      </c>
      <c r="I24" s="33">
        <v>1</v>
      </c>
      <c r="J24" s="33">
        <v>32</v>
      </c>
      <c r="K24" s="33">
        <v>1</v>
      </c>
      <c r="L24" s="33">
        <v>7</v>
      </c>
      <c r="M24" s="33">
        <v>1</v>
      </c>
      <c r="N24" s="33">
        <v>0</v>
      </c>
      <c r="O24" s="33">
        <v>2</v>
      </c>
      <c r="P24" s="33">
        <v>90</v>
      </c>
      <c r="Q24" s="33">
        <v>19</v>
      </c>
      <c r="R24" s="33">
        <v>58</v>
      </c>
      <c r="S24" s="33">
        <v>12</v>
      </c>
      <c r="T24" s="33">
        <v>4</v>
      </c>
      <c r="U24" s="33">
        <v>15</v>
      </c>
      <c r="V24" s="33">
        <v>1</v>
      </c>
      <c r="W24" s="33">
        <v>0</v>
      </c>
      <c r="X24" s="83"/>
      <c r="Y24" s="94">
        <f t="shared" si="2"/>
        <v>636</v>
      </c>
    </row>
    <row r="25" spans="1:25" ht="21.75" thickBot="1" x14ac:dyDescent="0.4">
      <c r="A25" s="14">
        <v>3</v>
      </c>
      <c r="B25" s="16" t="s">
        <v>163</v>
      </c>
      <c r="C25" s="67"/>
      <c r="D25" s="32">
        <v>4</v>
      </c>
      <c r="E25" s="33">
        <v>2</v>
      </c>
      <c r="F25" s="33">
        <v>10</v>
      </c>
      <c r="G25" s="33">
        <v>57</v>
      </c>
      <c r="H25" s="33">
        <v>14</v>
      </c>
      <c r="I25" s="33">
        <v>3</v>
      </c>
      <c r="J25" s="33">
        <v>28</v>
      </c>
      <c r="K25" s="33">
        <v>2</v>
      </c>
      <c r="L25" s="33">
        <v>26</v>
      </c>
      <c r="M25" s="33">
        <v>2</v>
      </c>
      <c r="N25" s="33">
        <v>1</v>
      </c>
      <c r="O25" s="33">
        <v>9</v>
      </c>
      <c r="P25" s="33">
        <v>26</v>
      </c>
      <c r="Q25" s="33">
        <v>14</v>
      </c>
      <c r="R25" s="33">
        <v>68</v>
      </c>
      <c r="S25" s="33">
        <v>15</v>
      </c>
      <c r="T25" s="33">
        <v>3</v>
      </c>
      <c r="U25" s="33">
        <v>182</v>
      </c>
      <c r="V25" s="33">
        <v>6</v>
      </c>
      <c r="W25" s="33">
        <v>3</v>
      </c>
      <c r="X25" s="83"/>
      <c r="Y25" s="94">
        <f t="shared" si="2"/>
        <v>475</v>
      </c>
    </row>
    <row r="26" spans="1:25" ht="21.75" thickBot="1" x14ac:dyDescent="0.4">
      <c r="A26" s="14">
        <v>4</v>
      </c>
      <c r="B26" s="16" t="s">
        <v>164</v>
      </c>
      <c r="C26" s="67"/>
      <c r="D26" s="32">
        <v>1</v>
      </c>
      <c r="E26" s="33">
        <v>2</v>
      </c>
      <c r="F26" s="33">
        <v>11</v>
      </c>
      <c r="G26" s="33">
        <v>44</v>
      </c>
      <c r="H26" s="33">
        <v>5</v>
      </c>
      <c r="I26" s="33">
        <v>1</v>
      </c>
      <c r="J26" s="33">
        <v>23</v>
      </c>
      <c r="K26" s="33">
        <v>2</v>
      </c>
      <c r="L26" s="33">
        <v>87</v>
      </c>
      <c r="M26" s="33">
        <v>3</v>
      </c>
      <c r="N26" s="33">
        <v>1</v>
      </c>
      <c r="O26" s="33">
        <v>5</v>
      </c>
      <c r="P26" s="33">
        <v>13</v>
      </c>
      <c r="Q26" s="33">
        <v>11</v>
      </c>
      <c r="R26" s="33">
        <v>112</v>
      </c>
      <c r="S26" s="33">
        <v>6</v>
      </c>
      <c r="T26" s="33">
        <v>2</v>
      </c>
      <c r="U26" s="33">
        <v>9</v>
      </c>
      <c r="V26" s="33">
        <v>1</v>
      </c>
      <c r="W26" s="33">
        <v>0</v>
      </c>
      <c r="X26" s="83"/>
      <c r="Y26" s="94">
        <f t="shared" si="2"/>
        <v>339</v>
      </c>
    </row>
    <row r="27" spans="1:25" ht="21.75" thickBot="1" x14ac:dyDescent="0.4">
      <c r="A27" s="14">
        <v>5</v>
      </c>
      <c r="B27" s="16" t="s">
        <v>165</v>
      </c>
      <c r="C27" s="67"/>
      <c r="D27" s="32">
        <v>1</v>
      </c>
      <c r="E27" s="33">
        <v>4</v>
      </c>
      <c r="F27" s="33">
        <v>13</v>
      </c>
      <c r="G27" s="33">
        <v>56</v>
      </c>
      <c r="H27" s="33">
        <v>4</v>
      </c>
      <c r="I27" s="33">
        <v>0</v>
      </c>
      <c r="J27" s="33">
        <v>31</v>
      </c>
      <c r="K27" s="33">
        <v>2</v>
      </c>
      <c r="L27" s="33">
        <v>15</v>
      </c>
      <c r="M27" s="33">
        <v>2</v>
      </c>
      <c r="N27" s="33">
        <v>1</v>
      </c>
      <c r="O27" s="33">
        <v>43</v>
      </c>
      <c r="P27" s="33">
        <v>17</v>
      </c>
      <c r="Q27" s="33">
        <v>11</v>
      </c>
      <c r="R27" s="33">
        <v>51</v>
      </c>
      <c r="S27" s="33">
        <v>14</v>
      </c>
      <c r="T27" s="33">
        <v>4</v>
      </c>
      <c r="U27" s="33">
        <v>16</v>
      </c>
      <c r="V27" s="33">
        <v>2</v>
      </c>
      <c r="W27" s="33">
        <v>0</v>
      </c>
      <c r="X27" s="83"/>
      <c r="Y27" s="94">
        <f t="shared" si="2"/>
        <v>287</v>
      </c>
    </row>
    <row r="28" spans="1:25" ht="21.75" thickBot="1" x14ac:dyDescent="0.4">
      <c r="A28" s="11">
        <v>6</v>
      </c>
      <c r="B28" s="156"/>
      <c r="C28" s="59"/>
      <c r="D28" s="157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59"/>
      <c r="Y28" s="94"/>
    </row>
    <row r="29" spans="1:25" ht="21" x14ac:dyDescent="0.35">
      <c r="A29" s="56"/>
      <c r="B29" s="66"/>
      <c r="C29" s="67"/>
      <c r="D29" s="73"/>
      <c r="E29" s="73"/>
      <c r="F29" s="73"/>
      <c r="G29" s="73"/>
      <c r="H29" s="73"/>
      <c r="I29" s="73"/>
      <c r="J29" s="73"/>
      <c r="K29" s="73"/>
      <c r="L29" s="73"/>
      <c r="M29" s="73"/>
      <c r="N29" s="73"/>
      <c r="O29" s="73"/>
      <c r="P29" s="73"/>
      <c r="Q29" s="73"/>
      <c r="R29" s="73"/>
      <c r="S29" s="73"/>
      <c r="T29" s="73"/>
      <c r="U29" s="73"/>
      <c r="V29" s="73"/>
      <c r="W29" s="73"/>
      <c r="X29" s="67"/>
      <c r="Y29" s="80"/>
    </row>
    <row r="30" spans="1:25" ht="32.25" thickBot="1" x14ac:dyDescent="0.4">
      <c r="A30" s="11"/>
      <c r="B30" s="19" t="s">
        <v>30</v>
      </c>
      <c r="C30" s="67"/>
      <c r="D30" s="167">
        <v>23</v>
      </c>
      <c r="E30" s="168">
        <v>16</v>
      </c>
      <c r="F30" s="168">
        <v>45</v>
      </c>
      <c r="G30" s="168">
        <v>260</v>
      </c>
      <c r="H30" s="168">
        <v>57</v>
      </c>
      <c r="I30" s="168">
        <v>16</v>
      </c>
      <c r="J30" s="168">
        <v>632</v>
      </c>
      <c r="K30" s="168">
        <v>27</v>
      </c>
      <c r="L30" s="168">
        <v>201</v>
      </c>
      <c r="M30" s="168">
        <v>36</v>
      </c>
      <c r="N30" s="168">
        <v>9</v>
      </c>
      <c r="O30" s="168">
        <v>91</v>
      </c>
      <c r="P30" s="168">
        <v>81</v>
      </c>
      <c r="Q30" s="168">
        <v>33</v>
      </c>
      <c r="R30" s="168">
        <v>176</v>
      </c>
      <c r="S30" s="168">
        <v>133</v>
      </c>
      <c r="T30" s="168">
        <v>36</v>
      </c>
      <c r="U30" s="169">
        <v>79</v>
      </c>
      <c r="V30" s="169">
        <v>19</v>
      </c>
      <c r="W30" s="178">
        <v>6</v>
      </c>
      <c r="X30" s="176"/>
      <c r="Y30" s="177">
        <f>SUM(D30:W30)</f>
        <v>1976</v>
      </c>
    </row>
    <row r="31" spans="1:25" ht="21.75" thickBot="1" x14ac:dyDescent="0.4">
      <c r="A31" s="14">
        <v>1</v>
      </c>
      <c r="B31" s="21" t="s">
        <v>166</v>
      </c>
      <c r="C31" s="67"/>
      <c r="D31" s="28">
        <v>4</v>
      </c>
      <c r="E31" s="29">
        <v>2</v>
      </c>
      <c r="F31" s="29">
        <v>5</v>
      </c>
      <c r="G31" s="29">
        <v>42</v>
      </c>
      <c r="H31" s="29">
        <v>1</v>
      </c>
      <c r="I31" s="29">
        <v>6</v>
      </c>
      <c r="J31" s="29">
        <v>271</v>
      </c>
      <c r="K31" s="29">
        <v>8</v>
      </c>
      <c r="L31" s="29">
        <v>36</v>
      </c>
      <c r="M31" s="29">
        <v>2</v>
      </c>
      <c r="N31" s="29">
        <v>1</v>
      </c>
      <c r="O31" s="29">
        <v>12</v>
      </c>
      <c r="P31" s="29">
        <v>21</v>
      </c>
      <c r="Q31" s="29">
        <v>8</v>
      </c>
      <c r="R31" s="29">
        <v>55</v>
      </c>
      <c r="S31" s="29">
        <v>10</v>
      </c>
      <c r="T31" s="29">
        <v>9</v>
      </c>
      <c r="U31" s="29">
        <v>21</v>
      </c>
      <c r="V31" s="29">
        <v>4</v>
      </c>
      <c r="W31" s="29">
        <v>2</v>
      </c>
      <c r="X31" s="83"/>
      <c r="Y31" s="93">
        <f t="shared" ref="Y31:Y35" si="3">SUM(D31:W31)</f>
        <v>520</v>
      </c>
    </row>
    <row r="32" spans="1:25" ht="21.75" thickBot="1" x14ac:dyDescent="0.4">
      <c r="A32" s="14">
        <v>2</v>
      </c>
      <c r="B32" s="16" t="s">
        <v>167</v>
      </c>
      <c r="C32" s="67"/>
      <c r="D32" s="32">
        <v>8</v>
      </c>
      <c r="E32" s="33">
        <v>6</v>
      </c>
      <c r="F32" s="33">
        <v>10</v>
      </c>
      <c r="G32" s="33">
        <v>28</v>
      </c>
      <c r="H32" s="33">
        <v>7</v>
      </c>
      <c r="I32" s="33">
        <v>5</v>
      </c>
      <c r="J32" s="33">
        <v>117</v>
      </c>
      <c r="K32" s="33">
        <v>9</v>
      </c>
      <c r="L32" s="33">
        <v>35</v>
      </c>
      <c r="M32" s="33">
        <v>6</v>
      </c>
      <c r="N32" s="33">
        <v>1</v>
      </c>
      <c r="O32" s="33">
        <v>16</v>
      </c>
      <c r="P32" s="33">
        <v>24</v>
      </c>
      <c r="Q32" s="33">
        <v>9</v>
      </c>
      <c r="R32" s="33">
        <v>46</v>
      </c>
      <c r="S32" s="33">
        <v>70</v>
      </c>
      <c r="T32" s="33">
        <v>6</v>
      </c>
      <c r="U32" s="33">
        <v>17</v>
      </c>
      <c r="V32" s="33">
        <v>11</v>
      </c>
      <c r="W32" s="33">
        <v>0</v>
      </c>
      <c r="X32" s="83"/>
      <c r="Y32" s="93">
        <f t="shared" si="3"/>
        <v>431</v>
      </c>
    </row>
    <row r="33" spans="1:25" ht="21.75" thickBot="1" x14ac:dyDescent="0.4">
      <c r="A33" s="14">
        <v>3</v>
      </c>
      <c r="B33" s="16" t="s">
        <v>168</v>
      </c>
      <c r="C33" s="67"/>
      <c r="D33" s="32">
        <v>6</v>
      </c>
      <c r="E33" s="33">
        <v>10</v>
      </c>
      <c r="F33" s="33">
        <v>16</v>
      </c>
      <c r="G33" s="33">
        <v>149</v>
      </c>
      <c r="H33" s="33">
        <v>1</v>
      </c>
      <c r="I33" s="33">
        <v>3</v>
      </c>
      <c r="J33" s="33">
        <v>78</v>
      </c>
      <c r="K33" s="33">
        <v>2</v>
      </c>
      <c r="L33" s="33">
        <v>24</v>
      </c>
      <c r="M33" s="33">
        <v>1</v>
      </c>
      <c r="N33" s="33">
        <v>1</v>
      </c>
      <c r="O33" s="33">
        <v>8</v>
      </c>
      <c r="P33" s="33">
        <v>17</v>
      </c>
      <c r="Q33" s="33">
        <v>3</v>
      </c>
      <c r="R33" s="33">
        <v>38</v>
      </c>
      <c r="S33" s="33">
        <v>4</v>
      </c>
      <c r="T33" s="33">
        <v>4</v>
      </c>
      <c r="U33" s="33">
        <v>6</v>
      </c>
      <c r="V33" s="33">
        <v>7</v>
      </c>
      <c r="W33" s="33">
        <v>2</v>
      </c>
      <c r="X33" s="83"/>
      <c r="Y33" s="93">
        <f t="shared" si="3"/>
        <v>380</v>
      </c>
    </row>
    <row r="34" spans="1:25" ht="21.75" thickBot="1" x14ac:dyDescent="0.4">
      <c r="A34" s="14">
        <v>4</v>
      </c>
      <c r="B34" s="16" t="s">
        <v>169</v>
      </c>
      <c r="C34" s="67"/>
      <c r="D34" s="32">
        <v>6</v>
      </c>
      <c r="E34" s="33">
        <v>4</v>
      </c>
      <c r="F34" s="33">
        <v>9</v>
      </c>
      <c r="G34" s="33">
        <v>35</v>
      </c>
      <c r="H34" s="33">
        <v>1</v>
      </c>
      <c r="I34" s="33">
        <v>2</v>
      </c>
      <c r="J34" s="33">
        <v>180</v>
      </c>
      <c r="K34" s="33">
        <v>2</v>
      </c>
      <c r="L34" s="33">
        <v>16</v>
      </c>
      <c r="M34" s="33">
        <v>1</v>
      </c>
      <c r="N34" s="33">
        <v>0</v>
      </c>
      <c r="O34" s="33">
        <v>10</v>
      </c>
      <c r="P34" s="33">
        <v>20</v>
      </c>
      <c r="Q34" s="33">
        <v>7</v>
      </c>
      <c r="R34" s="33">
        <v>35</v>
      </c>
      <c r="S34" s="33">
        <v>4</v>
      </c>
      <c r="T34" s="33">
        <v>4</v>
      </c>
      <c r="U34" s="33">
        <v>8</v>
      </c>
      <c r="V34" s="33">
        <v>4</v>
      </c>
      <c r="W34" s="33">
        <v>1</v>
      </c>
      <c r="X34" s="83"/>
      <c r="Y34" s="93">
        <f t="shared" si="3"/>
        <v>349</v>
      </c>
    </row>
    <row r="35" spans="1:25" ht="21.75" thickBot="1" x14ac:dyDescent="0.4">
      <c r="A35" s="14">
        <v>5</v>
      </c>
      <c r="B35" s="16" t="s">
        <v>170</v>
      </c>
      <c r="C35" s="67"/>
      <c r="D35" s="32">
        <v>5</v>
      </c>
      <c r="E35" s="33">
        <v>4</v>
      </c>
      <c r="F35" s="33">
        <v>10</v>
      </c>
      <c r="G35" s="33">
        <v>35</v>
      </c>
      <c r="H35" s="33">
        <v>2</v>
      </c>
      <c r="I35" s="33">
        <v>2</v>
      </c>
      <c r="J35" s="33">
        <v>167</v>
      </c>
      <c r="K35" s="33">
        <v>3</v>
      </c>
      <c r="L35" s="33">
        <v>20</v>
      </c>
      <c r="M35" s="33">
        <v>5</v>
      </c>
      <c r="N35" s="33">
        <v>0</v>
      </c>
      <c r="O35" s="33">
        <v>6</v>
      </c>
      <c r="P35" s="33">
        <v>22</v>
      </c>
      <c r="Q35" s="33">
        <v>7</v>
      </c>
      <c r="R35" s="33">
        <v>26</v>
      </c>
      <c r="S35" s="33">
        <v>4</v>
      </c>
      <c r="T35" s="33">
        <v>5</v>
      </c>
      <c r="U35" s="33">
        <v>11</v>
      </c>
      <c r="V35" s="33">
        <v>7</v>
      </c>
      <c r="W35" s="33">
        <v>1</v>
      </c>
      <c r="X35" s="83"/>
      <c r="Y35" s="93">
        <f t="shared" si="3"/>
        <v>342</v>
      </c>
    </row>
    <row r="36" spans="1:25" ht="21" x14ac:dyDescent="0.35">
      <c r="A36" s="14">
        <v>6</v>
      </c>
      <c r="B36" s="17"/>
      <c r="C36" s="67"/>
      <c r="D36" s="35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67"/>
      <c r="Y36" s="96"/>
    </row>
    <row r="37" spans="1:25" ht="21" x14ac:dyDescent="0.35">
      <c r="A37" s="56"/>
      <c r="B37" s="66"/>
      <c r="C37" s="67"/>
      <c r="D37" s="73"/>
      <c r="E37" s="73"/>
      <c r="F37" s="73"/>
      <c r="G37" s="73"/>
      <c r="H37" s="73"/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73"/>
      <c r="T37" s="73"/>
      <c r="U37" s="73"/>
      <c r="V37" s="73"/>
      <c r="W37" s="73"/>
      <c r="X37" s="67"/>
      <c r="Y37" s="80"/>
    </row>
    <row r="38" spans="1:25" ht="47.25" thickBot="1" x14ac:dyDescent="0.4">
      <c r="A38" s="11"/>
      <c r="B38" s="19" t="s">
        <v>171</v>
      </c>
      <c r="C38" s="67"/>
      <c r="D38" s="167">
        <v>5</v>
      </c>
      <c r="E38" s="168">
        <v>2</v>
      </c>
      <c r="F38" s="168">
        <v>5</v>
      </c>
      <c r="G38" s="168">
        <v>23</v>
      </c>
      <c r="H38" s="168">
        <v>10</v>
      </c>
      <c r="I38" s="168">
        <v>3</v>
      </c>
      <c r="J38" s="168">
        <v>19</v>
      </c>
      <c r="K38" s="168">
        <v>6</v>
      </c>
      <c r="L38" s="168">
        <v>42</v>
      </c>
      <c r="M38" s="168">
        <v>79</v>
      </c>
      <c r="N38" s="168">
        <v>4</v>
      </c>
      <c r="O38" s="168">
        <v>13</v>
      </c>
      <c r="P38" s="168">
        <v>23</v>
      </c>
      <c r="Q38" s="168">
        <v>3</v>
      </c>
      <c r="R38" s="168">
        <v>19</v>
      </c>
      <c r="S38" s="168">
        <v>14</v>
      </c>
      <c r="T38" s="168">
        <v>5</v>
      </c>
      <c r="U38" s="169">
        <v>16</v>
      </c>
      <c r="V38" s="169">
        <v>3</v>
      </c>
      <c r="W38" s="178">
        <v>2</v>
      </c>
      <c r="X38" s="176"/>
      <c r="Y38" s="177">
        <f>SUM(D38:W38)</f>
        <v>296</v>
      </c>
    </row>
    <row r="39" spans="1:25" ht="21.75" thickBot="1" x14ac:dyDescent="0.4">
      <c r="A39" s="14">
        <v>1</v>
      </c>
      <c r="B39" s="21" t="s">
        <v>172</v>
      </c>
      <c r="C39" s="67"/>
      <c r="D39" s="28">
        <v>3</v>
      </c>
      <c r="E39" s="29">
        <v>2</v>
      </c>
      <c r="F39" s="29">
        <v>1</v>
      </c>
      <c r="G39" s="29">
        <v>11</v>
      </c>
      <c r="H39" s="29">
        <v>3</v>
      </c>
      <c r="I39" s="29">
        <v>1</v>
      </c>
      <c r="J39" s="29">
        <v>3</v>
      </c>
      <c r="K39" s="29">
        <v>3</v>
      </c>
      <c r="L39" s="29">
        <v>14</v>
      </c>
      <c r="M39" s="29">
        <v>65</v>
      </c>
      <c r="N39" s="29">
        <v>2</v>
      </c>
      <c r="O39" s="29">
        <v>5</v>
      </c>
      <c r="P39" s="29">
        <v>6</v>
      </c>
      <c r="Q39" s="29">
        <v>1</v>
      </c>
      <c r="R39" s="29">
        <v>8</v>
      </c>
      <c r="S39" s="29">
        <v>7</v>
      </c>
      <c r="T39" s="29">
        <v>4</v>
      </c>
      <c r="U39" s="29">
        <v>5</v>
      </c>
      <c r="V39" s="29">
        <v>2</v>
      </c>
      <c r="W39" s="29">
        <v>1</v>
      </c>
      <c r="X39" s="83"/>
      <c r="Y39" s="94">
        <f t="shared" ref="Y39" si="4">SUM(D39:W39)</f>
        <v>147</v>
      </c>
    </row>
    <row r="40" spans="1:25" ht="21.75" thickBot="1" x14ac:dyDescent="0.4">
      <c r="A40" s="14">
        <v>2</v>
      </c>
      <c r="B40" s="16"/>
      <c r="C40" s="67"/>
      <c r="D40" s="32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83"/>
      <c r="Y40" s="94"/>
    </row>
    <row r="41" spans="1:25" ht="21.75" thickBot="1" x14ac:dyDescent="0.4">
      <c r="A41" s="14">
        <v>3</v>
      </c>
      <c r="B41" s="16"/>
      <c r="C41" s="67"/>
      <c r="D41" s="32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83"/>
      <c r="Y41" s="94"/>
    </row>
    <row r="42" spans="1:25" ht="21.75" thickBot="1" x14ac:dyDescent="0.4">
      <c r="A42" s="14">
        <v>4</v>
      </c>
      <c r="B42" s="16"/>
      <c r="C42" s="67"/>
      <c r="D42" s="32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83"/>
      <c r="Y42" s="94"/>
    </row>
    <row r="43" spans="1:25" ht="21.75" thickBot="1" x14ac:dyDescent="0.4">
      <c r="A43" s="14">
        <v>5</v>
      </c>
      <c r="B43" s="16"/>
      <c r="C43" s="67"/>
      <c r="D43" s="32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83"/>
      <c r="Y43" s="94"/>
    </row>
    <row r="44" spans="1:25" ht="21" x14ac:dyDescent="0.35">
      <c r="A44" s="14">
        <v>6</v>
      </c>
      <c r="B44" s="17"/>
      <c r="C44" s="67"/>
      <c r="D44" s="35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83"/>
      <c r="Y44" s="95"/>
    </row>
    <row r="45" spans="1:25" ht="21" x14ac:dyDescent="0.35">
      <c r="A45" s="56"/>
      <c r="B45" s="66"/>
      <c r="C45" s="67"/>
      <c r="D45" s="73"/>
      <c r="E45" s="73"/>
      <c r="F45" s="73"/>
      <c r="G45" s="73"/>
      <c r="H45" s="73"/>
      <c r="I45" s="73"/>
      <c r="J45" s="73"/>
      <c r="K45" s="73"/>
      <c r="L45" s="73"/>
      <c r="M45" s="73"/>
      <c r="N45" s="73"/>
      <c r="O45" s="73"/>
      <c r="P45" s="73"/>
      <c r="Q45" s="73"/>
      <c r="R45" s="73"/>
      <c r="S45" s="73"/>
      <c r="T45" s="73"/>
      <c r="U45" s="73"/>
      <c r="V45" s="73"/>
      <c r="W45" s="73"/>
      <c r="X45" s="67"/>
      <c r="Y45" s="80"/>
    </row>
    <row r="46" spans="1:25" ht="77.25" thickBot="1" x14ac:dyDescent="0.4">
      <c r="A46" s="11"/>
      <c r="B46" s="19" t="s">
        <v>35</v>
      </c>
      <c r="C46" s="67"/>
      <c r="D46" s="167">
        <v>6</v>
      </c>
      <c r="E46" s="168">
        <v>6</v>
      </c>
      <c r="F46" s="168">
        <v>399</v>
      </c>
      <c r="G46" s="168">
        <v>76</v>
      </c>
      <c r="H46" s="168">
        <v>86</v>
      </c>
      <c r="I46" s="168">
        <v>55</v>
      </c>
      <c r="J46" s="168">
        <v>75</v>
      </c>
      <c r="K46" s="168">
        <v>37</v>
      </c>
      <c r="L46" s="168">
        <v>260</v>
      </c>
      <c r="M46" s="168">
        <v>14</v>
      </c>
      <c r="N46" s="168">
        <v>14</v>
      </c>
      <c r="O46" s="168">
        <v>110</v>
      </c>
      <c r="P46" s="168">
        <v>334</v>
      </c>
      <c r="Q46" s="168">
        <v>6</v>
      </c>
      <c r="R46" s="168">
        <v>467</v>
      </c>
      <c r="S46" s="168">
        <v>105</v>
      </c>
      <c r="T46" s="168">
        <v>14</v>
      </c>
      <c r="U46" s="169">
        <v>48</v>
      </c>
      <c r="V46" s="169">
        <v>10</v>
      </c>
      <c r="W46" s="178">
        <v>3</v>
      </c>
      <c r="X46" s="176"/>
      <c r="Y46" s="177">
        <f>SUM(D46:W46)</f>
        <v>2125</v>
      </c>
    </row>
    <row r="47" spans="1:25" ht="21.75" thickBot="1" x14ac:dyDescent="0.4">
      <c r="A47" s="14">
        <v>1</v>
      </c>
      <c r="B47" s="21" t="s">
        <v>173</v>
      </c>
      <c r="C47" s="67"/>
      <c r="D47" s="28">
        <v>0</v>
      </c>
      <c r="E47" s="29">
        <v>1</v>
      </c>
      <c r="F47" s="29">
        <v>26</v>
      </c>
      <c r="G47" s="29">
        <v>7</v>
      </c>
      <c r="H47" s="29">
        <v>31</v>
      </c>
      <c r="I47" s="29">
        <v>7</v>
      </c>
      <c r="J47" s="29">
        <v>28</v>
      </c>
      <c r="K47" s="29">
        <v>5</v>
      </c>
      <c r="L47" s="29">
        <v>117</v>
      </c>
      <c r="M47" s="29">
        <v>6</v>
      </c>
      <c r="N47" s="29">
        <v>4</v>
      </c>
      <c r="O47" s="29">
        <v>57</v>
      </c>
      <c r="P47" s="29">
        <v>16</v>
      </c>
      <c r="Q47" s="29">
        <v>3</v>
      </c>
      <c r="R47" s="29">
        <v>63</v>
      </c>
      <c r="S47" s="29">
        <v>8</v>
      </c>
      <c r="T47" s="29">
        <v>3</v>
      </c>
      <c r="U47" s="29">
        <v>16</v>
      </c>
      <c r="V47" s="29">
        <v>2</v>
      </c>
      <c r="W47" s="29">
        <v>0</v>
      </c>
      <c r="X47" s="83"/>
      <c r="Y47" s="93">
        <f t="shared" ref="Y47:Y52" si="5">SUM(D47:W47)</f>
        <v>400</v>
      </c>
    </row>
    <row r="48" spans="1:25" ht="27" thickBot="1" x14ac:dyDescent="0.4">
      <c r="A48" s="14">
        <v>2</v>
      </c>
      <c r="B48" s="16" t="s">
        <v>174</v>
      </c>
      <c r="C48" s="67"/>
      <c r="D48" s="32">
        <v>1</v>
      </c>
      <c r="E48" s="33">
        <v>0</v>
      </c>
      <c r="F48" s="33">
        <v>356</v>
      </c>
      <c r="G48" s="33">
        <v>7</v>
      </c>
      <c r="H48" s="33">
        <v>8</v>
      </c>
      <c r="I48" s="33">
        <v>4</v>
      </c>
      <c r="J48" s="33">
        <v>10</v>
      </c>
      <c r="K48" s="33">
        <v>0</v>
      </c>
      <c r="L48" s="33">
        <v>12</v>
      </c>
      <c r="M48" s="33">
        <v>3</v>
      </c>
      <c r="N48" s="33">
        <v>2</v>
      </c>
      <c r="O48" s="33">
        <v>13</v>
      </c>
      <c r="P48" s="33">
        <v>12</v>
      </c>
      <c r="Q48" s="33">
        <v>1</v>
      </c>
      <c r="R48" s="33">
        <v>34</v>
      </c>
      <c r="S48" s="33">
        <v>6</v>
      </c>
      <c r="T48" s="33">
        <v>0</v>
      </c>
      <c r="U48" s="33">
        <v>5</v>
      </c>
      <c r="V48" s="33">
        <v>2</v>
      </c>
      <c r="W48" s="33">
        <v>0</v>
      </c>
      <c r="X48" s="83"/>
      <c r="Y48" s="93">
        <f t="shared" si="5"/>
        <v>476</v>
      </c>
    </row>
    <row r="49" spans="1:25" ht="21.75" thickBot="1" x14ac:dyDescent="0.4">
      <c r="A49" s="14">
        <v>3</v>
      </c>
      <c r="B49" s="16" t="s">
        <v>175</v>
      </c>
      <c r="C49" s="67"/>
      <c r="D49" s="32">
        <v>2</v>
      </c>
      <c r="E49" s="33">
        <v>0</v>
      </c>
      <c r="F49" s="33">
        <v>17</v>
      </c>
      <c r="G49" s="33">
        <v>9</v>
      </c>
      <c r="H49" s="33">
        <v>15</v>
      </c>
      <c r="I49" s="33">
        <v>5</v>
      </c>
      <c r="J49" s="33">
        <v>20</v>
      </c>
      <c r="K49" s="33">
        <v>19</v>
      </c>
      <c r="L49" s="33">
        <v>30</v>
      </c>
      <c r="M49" s="33">
        <v>6</v>
      </c>
      <c r="N49" s="33">
        <v>2</v>
      </c>
      <c r="O49" s="33">
        <v>28</v>
      </c>
      <c r="P49" s="33">
        <v>12</v>
      </c>
      <c r="Q49" s="33">
        <v>2</v>
      </c>
      <c r="R49" s="33">
        <v>38</v>
      </c>
      <c r="S49" s="33">
        <v>73</v>
      </c>
      <c r="T49" s="33">
        <v>1</v>
      </c>
      <c r="U49" s="33">
        <v>13</v>
      </c>
      <c r="V49" s="33">
        <v>3</v>
      </c>
      <c r="W49" s="33">
        <v>0</v>
      </c>
      <c r="X49" s="83"/>
      <c r="Y49" s="93">
        <f t="shared" si="5"/>
        <v>295</v>
      </c>
    </row>
    <row r="50" spans="1:25" ht="21.75" thickBot="1" x14ac:dyDescent="0.4">
      <c r="A50" s="14">
        <v>4</v>
      </c>
      <c r="B50" s="16" t="s">
        <v>176</v>
      </c>
      <c r="C50" s="67"/>
      <c r="D50" s="32">
        <v>0</v>
      </c>
      <c r="E50" s="33">
        <v>1</v>
      </c>
      <c r="F50" s="33">
        <v>13</v>
      </c>
      <c r="G50" s="33">
        <v>2</v>
      </c>
      <c r="H50" s="33">
        <v>4</v>
      </c>
      <c r="I50" s="33">
        <v>1</v>
      </c>
      <c r="J50" s="33">
        <v>9</v>
      </c>
      <c r="K50" s="33">
        <v>1</v>
      </c>
      <c r="L50" s="33">
        <v>47</v>
      </c>
      <c r="M50" s="33">
        <v>1</v>
      </c>
      <c r="N50" s="33">
        <v>4</v>
      </c>
      <c r="O50" s="33">
        <v>13</v>
      </c>
      <c r="P50" s="33">
        <v>9</v>
      </c>
      <c r="Q50" s="33">
        <v>1</v>
      </c>
      <c r="R50" s="33">
        <v>391</v>
      </c>
      <c r="S50" s="33">
        <v>3</v>
      </c>
      <c r="T50" s="33">
        <v>1</v>
      </c>
      <c r="U50" s="33">
        <v>3</v>
      </c>
      <c r="V50" s="33">
        <v>0</v>
      </c>
      <c r="W50" s="33">
        <v>0</v>
      </c>
      <c r="X50" s="83"/>
      <c r="Y50" s="93">
        <f t="shared" si="5"/>
        <v>504</v>
      </c>
    </row>
    <row r="51" spans="1:25" ht="21.75" thickBot="1" x14ac:dyDescent="0.4">
      <c r="A51" s="14">
        <v>5</v>
      </c>
      <c r="B51" s="16" t="s">
        <v>177</v>
      </c>
      <c r="C51" s="67"/>
      <c r="D51" s="32">
        <v>1</v>
      </c>
      <c r="E51" s="33">
        <v>2</v>
      </c>
      <c r="F51" s="33">
        <v>16</v>
      </c>
      <c r="G51" s="33">
        <v>8</v>
      </c>
      <c r="H51" s="33">
        <v>8</v>
      </c>
      <c r="I51" s="33">
        <v>2</v>
      </c>
      <c r="J51" s="33">
        <v>9</v>
      </c>
      <c r="K51" s="33">
        <v>0</v>
      </c>
      <c r="L51" s="33">
        <v>12</v>
      </c>
      <c r="M51" s="33">
        <v>0</v>
      </c>
      <c r="N51" s="33">
        <v>4</v>
      </c>
      <c r="O51" s="33">
        <v>8</v>
      </c>
      <c r="P51" s="33">
        <v>283</v>
      </c>
      <c r="Q51" s="33">
        <v>0</v>
      </c>
      <c r="R51" s="33">
        <v>21</v>
      </c>
      <c r="S51" s="33">
        <v>3</v>
      </c>
      <c r="T51" s="33">
        <v>1</v>
      </c>
      <c r="U51" s="33">
        <v>3</v>
      </c>
      <c r="V51" s="33">
        <v>0</v>
      </c>
      <c r="W51" s="33">
        <v>0</v>
      </c>
      <c r="X51" s="83"/>
      <c r="Y51" s="93">
        <f t="shared" si="5"/>
        <v>381</v>
      </c>
    </row>
    <row r="52" spans="1:25" ht="21.75" thickBot="1" x14ac:dyDescent="0.4">
      <c r="A52" s="11">
        <v>6</v>
      </c>
      <c r="B52" s="156" t="s">
        <v>178</v>
      </c>
      <c r="C52" s="59"/>
      <c r="D52" s="157">
        <v>1</v>
      </c>
      <c r="E52" s="49">
        <v>1</v>
      </c>
      <c r="F52" s="49">
        <v>12</v>
      </c>
      <c r="G52" s="49">
        <v>13</v>
      </c>
      <c r="H52" s="49">
        <v>16</v>
      </c>
      <c r="I52" s="49">
        <v>44</v>
      </c>
      <c r="J52" s="49">
        <v>27</v>
      </c>
      <c r="K52" s="49">
        <v>4</v>
      </c>
      <c r="L52" s="49">
        <v>40</v>
      </c>
      <c r="M52" s="49">
        <v>3</v>
      </c>
      <c r="N52" s="49">
        <v>4</v>
      </c>
      <c r="O52" s="49">
        <v>17</v>
      </c>
      <c r="P52" s="49">
        <v>5</v>
      </c>
      <c r="Q52" s="49">
        <v>1</v>
      </c>
      <c r="R52" s="49">
        <v>24</v>
      </c>
      <c r="S52" s="49">
        <v>2</v>
      </c>
      <c r="T52" s="49">
        <v>2</v>
      </c>
      <c r="U52" s="49">
        <v>24</v>
      </c>
      <c r="V52" s="49">
        <v>5</v>
      </c>
      <c r="W52" s="49">
        <v>2</v>
      </c>
      <c r="X52" s="59"/>
      <c r="Y52" s="93">
        <f t="shared" si="5"/>
        <v>247</v>
      </c>
    </row>
    <row r="53" spans="1:25" ht="21" x14ac:dyDescent="0.35">
      <c r="A53" s="56"/>
      <c r="B53" s="66"/>
      <c r="C53" s="67"/>
      <c r="D53" s="73"/>
      <c r="E53" s="73"/>
      <c r="F53" s="73"/>
      <c r="G53" s="73"/>
      <c r="H53" s="73"/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67"/>
      <c r="Y53" s="80"/>
    </row>
    <row r="54" spans="1:25" ht="77.25" thickBot="1" x14ac:dyDescent="0.4">
      <c r="A54" s="11"/>
      <c r="B54" s="19" t="s">
        <v>179</v>
      </c>
      <c r="C54" s="67"/>
      <c r="D54" s="167">
        <v>6</v>
      </c>
      <c r="E54" s="168">
        <v>7</v>
      </c>
      <c r="F54" s="168">
        <v>61</v>
      </c>
      <c r="G54" s="168">
        <v>104</v>
      </c>
      <c r="H54" s="168">
        <v>29</v>
      </c>
      <c r="I54" s="168">
        <v>4</v>
      </c>
      <c r="J54" s="168">
        <v>122</v>
      </c>
      <c r="K54" s="168">
        <v>4</v>
      </c>
      <c r="L54" s="168">
        <v>151</v>
      </c>
      <c r="M54" s="168">
        <v>9</v>
      </c>
      <c r="N54" s="168">
        <v>3</v>
      </c>
      <c r="O54" s="168">
        <v>28</v>
      </c>
      <c r="P54" s="168">
        <v>64</v>
      </c>
      <c r="Q54" s="168">
        <v>12</v>
      </c>
      <c r="R54" s="168">
        <v>500</v>
      </c>
      <c r="S54" s="168">
        <v>31</v>
      </c>
      <c r="T54" s="168">
        <v>8</v>
      </c>
      <c r="U54" s="169">
        <v>32</v>
      </c>
      <c r="V54" s="169">
        <v>1</v>
      </c>
      <c r="W54" s="178">
        <v>4</v>
      </c>
      <c r="X54" s="176"/>
      <c r="Y54" s="177">
        <f>SUM(D54:W54)</f>
        <v>1180</v>
      </c>
    </row>
    <row r="55" spans="1:25" ht="21.75" thickBot="1" x14ac:dyDescent="0.4">
      <c r="A55" s="14">
        <v>1</v>
      </c>
      <c r="B55" s="21" t="s">
        <v>180</v>
      </c>
      <c r="C55" s="67"/>
      <c r="D55" s="28">
        <v>1</v>
      </c>
      <c r="E55" s="29">
        <v>3</v>
      </c>
      <c r="F55" s="29">
        <v>32</v>
      </c>
      <c r="G55" s="29">
        <v>28</v>
      </c>
      <c r="H55" s="29">
        <v>10</v>
      </c>
      <c r="I55" s="29">
        <v>0</v>
      </c>
      <c r="J55" s="29">
        <v>92</v>
      </c>
      <c r="K55" s="29">
        <v>1</v>
      </c>
      <c r="L55" s="29">
        <v>28</v>
      </c>
      <c r="M55" s="29">
        <v>1</v>
      </c>
      <c r="N55" s="29">
        <v>1</v>
      </c>
      <c r="O55" s="29">
        <v>3</v>
      </c>
      <c r="P55" s="29">
        <v>45</v>
      </c>
      <c r="Q55" s="29">
        <v>7</v>
      </c>
      <c r="R55" s="29">
        <v>58</v>
      </c>
      <c r="S55" s="29">
        <v>9</v>
      </c>
      <c r="T55" s="29">
        <v>3</v>
      </c>
      <c r="U55" s="29">
        <v>5</v>
      </c>
      <c r="V55" s="29">
        <v>0</v>
      </c>
      <c r="W55" s="29">
        <v>1</v>
      </c>
      <c r="X55" s="83"/>
      <c r="Y55" s="93">
        <f t="shared" ref="Y55:Y57" si="6">SUM(D55:W55)</f>
        <v>328</v>
      </c>
    </row>
    <row r="56" spans="1:25" ht="21.75" thickBot="1" x14ac:dyDescent="0.4">
      <c r="A56" s="14">
        <v>2</v>
      </c>
      <c r="B56" s="16" t="s">
        <v>181</v>
      </c>
      <c r="C56" s="67"/>
      <c r="D56" s="32">
        <v>0</v>
      </c>
      <c r="E56" s="33">
        <v>2</v>
      </c>
      <c r="F56" s="33">
        <v>21</v>
      </c>
      <c r="G56" s="33">
        <v>30</v>
      </c>
      <c r="H56" s="33">
        <v>0</v>
      </c>
      <c r="I56" s="33">
        <v>0</v>
      </c>
      <c r="J56" s="33">
        <v>19</v>
      </c>
      <c r="K56" s="33">
        <v>0</v>
      </c>
      <c r="L56" s="33">
        <v>18</v>
      </c>
      <c r="M56" s="33">
        <v>0</v>
      </c>
      <c r="N56" s="33">
        <v>0</v>
      </c>
      <c r="O56" s="33">
        <v>6</v>
      </c>
      <c r="P56" s="33">
        <v>20</v>
      </c>
      <c r="Q56" s="33">
        <v>2</v>
      </c>
      <c r="R56" s="33">
        <v>442</v>
      </c>
      <c r="S56" s="33">
        <v>6</v>
      </c>
      <c r="T56" s="33">
        <v>3</v>
      </c>
      <c r="U56" s="33">
        <v>10</v>
      </c>
      <c r="V56" s="33">
        <v>0</v>
      </c>
      <c r="W56" s="33">
        <v>0</v>
      </c>
      <c r="X56" s="83"/>
      <c r="Y56" s="93">
        <f t="shared" si="6"/>
        <v>579</v>
      </c>
    </row>
    <row r="57" spans="1:25" ht="21.75" thickBot="1" x14ac:dyDescent="0.4">
      <c r="A57" s="14">
        <v>3</v>
      </c>
      <c r="B57" s="16" t="s">
        <v>182</v>
      </c>
      <c r="C57" s="67"/>
      <c r="D57" s="32">
        <v>4</v>
      </c>
      <c r="E57" s="33">
        <v>3</v>
      </c>
      <c r="F57" s="33">
        <v>1</v>
      </c>
      <c r="G57" s="33">
        <v>7</v>
      </c>
      <c r="H57" s="33">
        <v>3</v>
      </c>
      <c r="I57" s="33">
        <v>0</v>
      </c>
      <c r="J57" s="33">
        <v>24</v>
      </c>
      <c r="K57" s="33">
        <v>2</v>
      </c>
      <c r="L57" s="33">
        <v>67</v>
      </c>
      <c r="M57" s="33">
        <v>0</v>
      </c>
      <c r="N57" s="33">
        <v>0</v>
      </c>
      <c r="O57" s="33">
        <v>9</v>
      </c>
      <c r="P57" s="33">
        <v>17</v>
      </c>
      <c r="Q57" s="33">
        <v>3</v>
      </c>
      <c r="R57" s="33">
        <v>23</v>
      </c>
      <c r="S57" s="33">
        <v>9</v>
      </c>
      <c r="T57" s="33">
        <v>4</v>
      </c>
      <c r="U57" s="33">
        <v>9</v>
      </c>
      <c r="V57" s="33">
        <v>1</v>
      </c>
      <c r="W57" s="33">
        <v>0</v>
      </c>
      <c r="X57" s="83"/>
      <c r="Y57" s="93">
        <f t="shared" si="6"/>
        <v>186</v>
      </c>
    </row>
    <row r="58" spans="1:25" ht="21.75" thickBot="1" x14ac:dyDescent="0.4">
      <c r="A58" s="14">
        <v>4</v>
      </c>
      <c r="B58" s="16"/>
      <c r="C58" s="67"/>
      <c r="D58" s="32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83"/>
      <c r="Y58" s="94"/>
    </row>
    <row r="59" spans="1:25" ht="21.75" thickBot="1" x14ac:dyDescent="0.4">
      <c r="A59" s="14">
        <v>5</v>
      </c>
      <c r="B59" s="16"/>
      <c r="C59" s="67"/>
      <c r="D59" s="32"/>
      <c r="E59" s="33"/>
      <c r="F59" s="33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83"/>
      <c r="Y59" s="94"/>
    </row>
    <row r="60" spans="1:25" ht="21" x14ac:dyDescent="0.35">
      <c r="A60" s="14">
        <v>6</v>
      </c>
      <c r="B60" s="17"/>
      <c r="C60" s="67"/>
      <c r="D60" s="35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83"/>
      <c r="Y60" s="95"/>
    </row>
    <row r="61" spans="1:25" ht="21" x14ac:dyDescent="0.35">
      <c r="A61" s="56"/>
      <c r="B61" s="66"/>
      <c r="C61" s="67"/>
      <c r="D61" s="73"/>
      <c r="E61" s="73"/>
      <c r="F61" s="73"/>
      <c r="G61" s="73"/>
      <c r="H61" s="73"/>
      <c r="I61" s="73"/>
      <c r="J61" s="73"/>
      <c r="K61" s="73"/>
      <c r="L61" s="73"/>
      <c r="M61" s="73"/>
      <c r="N61" s="73"/>
      <c r="O61" s="73"/>
      <c r="P61" s="73"/>
      <c r="Q61" s="73"/>
      <c r="R61" s="73"/>
      <c r="S61" s="73"/>
      <c r="T61" s="73"/>
      <c r="U61" s="73"/>
      <c r="V61" s="73"/>
      <c r="W61" s="73"/>
      <c r="X61" s="67"/>
      <c r="Y61" s="80"/>
    </row>
    <row r="62" spans="1:25" ht="77.25" thickBot="1" x14ac:dyDescent="0.4">
      <c r="A62" s="11"/>
      <c r="B62" s="19" t="s">
        <v>183</v>
      </c>
      <c r="C62" s="67"/>
      <c r="D62" s="167">
        <v>321</v>
      </c>
      <c r="E62" s="168">
        <v>122</v>
      </c>
      <c r="F62" s="168">
        <v>618</v>
      </c>
      <c r="G62" s="168">
        <v>1834</v>
      </c>
      <c r="H62" s="168">
        <v>562</v>
      </c>
      <c r="I62" s="168">
        <v>208</v>
      </c>
      <c r="J62" s="168">
        <v>835</v>
      </c>
      <c r="K62" s="168">
        <v>272</v>
      </c>
      <c r="L62" s="168">
        <v>2251</v>
      </c>
      <c r="M62" s="168">
        <v>331</v>
      </c>
      <c r="N62" s="168">
        <v>23</v>
      </c>
      <c r="O62" s="168">
        <v>959</v>
      </c>
      <c r="P62" s="168">
        <v>723</v>
      </c>
      <c r="Q62" s="168">
        <v>193</v>
      </c>
      <c r="R62" s="168">
        <v>903</v>
      </c>
      <c r="S62" s="168">
        <v>584</v>
      </c>
      <c r="T62" s="168">
        <v>200</v>
      </c>
      <c r="U62" s="169">
        <v>650</v>
      </c>
      <c r="V62" s="169">
        <v>47</v>
      </c>
      <c r="W62" s="178">
        <v>36</v>
      </c>
      <c r="X62" s="176"/>
      <c r="Y62" s="177">
        <f>SUM(D62:W62)</f>
        <v>11672</v>
      </c>
    </row>
    <row r="63" spans="1:25" ht="21.75" thickBot="1" x14ac:dyDescent="0.4">
      <c r="A63" s="14">
        <v>1</v>
      </c>
      <c r="B63" s="21" t="s">
        <v>184</v>
      </c>
      <c r="C63" s="67"/>
      <c r="D63" s="28">
        <v>19</v>
      </c>
      <c r="E63" s="29">
        <v>23</v>
      </c>
      <c r="F63" s="29">
        <v>95</v>
      </c>
      <c r="G63" s="29">
        <v>228</v>
      </c>
      <c r="H63" s="29">
        <v>73</v>
      </c>
      <c r="I63" s="29">
        <v>28</v>
      </c>
      <c r="J63" s="29">
        <v>296</v>
      </c>
      <c r="K63" s="29">
        <v>185</v>
      </c>
      <c r="L63" s="29">
        <v>415</v>
      </c>
      <c r="M63" s="29">
        <v>45</v>
      </c>
      <c r="N63" s="29">
        <v>2</v>
      </c>
      <c r="O63" s="29">
        <v>218</v>
      </c>
      <c r="P63" s="29">
        <v>139</v>
      </c>
      <c r="Q63" s="29">
        <v>39</v>
      </c>
      <c r="R63" s="29">
        <v>206</v>
      </c>
      <c r="S63" s="29">
        <v>58</v>
      </c>
      <c r="T63" s="29">
        <v>46</v>
      </c>
      <c r="U63" s="29">
        <v>130</v>
      </c>
      <c r="V63" s="29">
        <v>10</v>
      </c>
      <c r="W63" s="29">
        <v>10</v>
      </c>
      <c r="X63" s="83"/>
      <c r="Y63" s="93">
        <f t="shared" ref="Y63:Y67" si="7">SUM(D63:W63)</f>
        <v>2265</v>
      </c>
    </row>
    <row r="64" spans="1:25" ht="21.75" thickBot="1" x14ac:dyDescent="0.4">
      <c r="A64" s="14">
        <v>2</v>
      </c>
      <c r="B64" s="16" t="s">
        <v>185</v>
      </c>
      <c r="C64" s="67"/>
      <c r="D64" s="32">
        <v>22</v>
      </c>
      <c r="E64" s="33">
        <v>18</v>
      </c>
      <c r="F64" s="33">
        <v>66</v>
      </c>
      <c r="G64" s="33">
        <v>200</v>
      </c>
      <c r="H64" s="33">
        <v>75</v>
      </c>
      <c r="I64" s="33">
        <v>132</v>
      </c>
      <c r="J64" s="33">
        <v>106</v>
      </c>
      <c r="K64" s="33">
        <v>30</v>
      </c>
      <c r="L64" s="33">
        <v>357</v>
      </c>
      <c r="M64" s="33">
        <v>89</v>
      </c>
      <c r="N64" s="33">
        <v>5</v>
      </c>
      <c r="O64" s="33">
        <v>139</v>
      </c>
      <c r="P64" s="33">
        <v>92</v>
      </c>
      <c r="Q64" s="33">
        <v>50</v>
      </c>
      <c r="R64" s="33">
        <v>161</v>
      </c>
      <c r="S64" s="33">
        <v>48</v>
      </c>
      <c r="T64" s="33">
        <v>40</v>
      </c>
      <c r="U64" s="33">
        <v>161</v>
      </c>
      <c r="V64" s="33">
        <v>13</v>
      </c>
      <c r="W64" s="33">
        <v>14</v>
      </c>
      <c r="X64" s="83"/>
      <c r="Y64" s="93">
        <f t="shared" si="7"/>
        <v>1818</v>
      </c>
    </row>
    <row r="65" spans="1:25" ht="21.75" thickBot="1" x14ac:dyDescent="0.4">
      <c r="A65" s="14">
        <v>3</v>
      </c>
      <c r="B65" s="16" t="s">
        <v>186</v>
      </c>
      <c r="C65" s="67"/>
      <c r="D65" s="32">
        <v>16</v>
      </c>
      <c r="E65" s="33">
        <v>22</v>
      </c>
      <c r="F65" s="33">
        <v>68</v>
      </c>
      <c r="G65" s="33">
        <v>592</v>
      </c>
      <c r="H65" s="33">
        <v>69</v>
      </c>
      <c r="I65" s="33">
        <v>18</v>
      </c>
      <c r="J65" s="33">
        <v>147</v>
      </c>
      <c r="K65" s="33">
        <v>38</v>
      </c>
      <c r="L65" s="33">
        <v>332</v>
      </c>
      <c r="M65" s="33">
        <v>33</v>
      </c>
      <c r="N65" s="33">
        <v>2</v>
      </c>
      <c r="O65" s="33">
        <v>308</v>
      </c>
      <c r="P65" s="33">
        <v>114</v>
      </c>
      <c r="Q65" s="33">
        <v>118</v>
      </c>
      <c r="R65" s="33">
        <v>163</v>
      </c>
      <c r="S65" s="33">
        <v>265</v>
      </c>
      <c r="T65" s="33">
        <v>28</v>
      </c>
      <c r="U65" s="33">
        <v>76</v>
      </c>
      <c r="V65" s="33">
        <v>10</v>
      </c>
      <c r="W65" s="33">
        <v>8</v>
      </c>
      <c r="X65" s="83"/>
      <c r="Y65" s="93">
        <f t="shared" si="7"/>
        <v>2427</v>
      </c>
    </row>
    <row r="66" spans="1:25" ht="21.75" thickBot="1" x14ac:dyDescent="0.4">
      <c r="A66" s="14">
        <v>4</v>
      </c>
      <c r="B66" s="16" t="s">
        <v>187</v>
      </c>
      <c r="C66" s="67"/>
      <c r="D66" s="32">
        <v>26</v>
      </c>
      <c r="E66" s="33">
        <v>29</v>
      </c>
      <c r="F66" s="33">
        <v>434</v>
      </c>
      <c r="G66" s="33">
        <v>993</v>
      </c>
      <c r="H66" s="33">
        <v>113</v>
      </c>
      <c r="I66" s="33">
        <v>12</v>
      </c>
      <c r="J66" s="33">
        <v>491</v>
      </c>
      <c r="K66" s="33">
        <v>15</v>
      </c>
      <c r="L66" s="33">
        <v>322</v>
      </c>
      <c r="M66" s="33">
        <v>44</v>
      </c>
      <c r="N66" s="33">
        <v>6</v>
      </c>
      <c r="O66" s="33">
        <v>84</v>
      </c>
      <c r="P66" s="33">
        <v>244</v>
      </c>
      <c r="Q66" s="33">
        <v>40</v>
      </c>
      <c r="R66" s="33">
        <v>457</v>
      </c>
      <c r="S66" s="33">
        <v>38</v>
      </c>
      <c r="T66" s="33">
        <v>38</v>
      </c>
      <c r="U66" s="33">
        <v>81</v>
      </c>
      <c r="V66" s="33">
        <v>12</v>
      </c>
      <c r="W66" s="33">
        <v>8</v>
      </c>
      <c r="X66" s="83"/>
      <c r="Y66" s="93">
        <f t="shared" si="7"/>
        <v>3487</v>
      </c>
    </row>
    <row r="67" spans="1:25" ht="21.75" thickBot="1" x14ac:dyDescent="0.4">
      <c r="A67" s="14">
        <v>5</v>
      </c>
      <c r="B67" s="16" t="s">
        <v>188</v>
      </c>
      <c r="C67" s="67"/>
      <c r="D67" s="32">
        <v>243</v>
      </c>
      <c r="E67" s="33">
        <v>74</v>
      </c>
      <c r="F67" s="33">
        <v>60</v>
      </c>
      <c r="G67" s="33">
        <v>564</v>
      </c>
      <c r="H67" s="33">
        <v>29</v>
      </c>
      <c r="I67" s="33">
        <v>10</v>
      </c>
      <c r="J67" s="33">
        <v>98</v>
      </c>
      <c r="K67" s="33">
        <v>28</v>
      </c>
      <c r="L67" s="33">
        <v>108</v>
      </c>
      <c r="M67" s="33">
        <v>76</v>
      </c>
      <c r="N67" s="33">
        <v>11</v>
      </c>
      <c r="O67" s="33">
        <v>199</v>
      </c>
      <c r="P67" s="33">
        <v>257</v>
      </c>
      <c r="Q67" s="33">
        <v>26</v>
      </c>
      <c r="R67" s="33">
        <v>100</v>
      </c>
      <c r="S67" s="33">
        <v>20</v>
      </c>
      <c r="T67" s="33">
        <v>33</v>
      </c>
      <c r="U67" s="33">
        <v>27</v>
      </c>
      <c r="V67" s="33">
        <v>4</v>
      </c>
      <c r="W67" s="33">
        <v>4</v>
      </c>
      <c r="X67" s="83"/>
      <c r="Y67" s="93">
        <f t="shared" si="7"/>
        <v>1971</v>
      </c>
    </row>
    <row r="68" spans="1:25" ht="21" x14ac:dyDescent="0.35">
      <c r="A68" s="14">
        <v>6</v>
      </c>
      <c r="B68" s="17"/>
      <c r="C68" s="67"/>
      <c r="D68" s="35"/>
      <c r="E68" s="36"/>
      <c r="F68" s="36"/>
      <c r="G68" s="36"/>
      <c r="H68" s="36"/>
      <c r="I68" s="36"/>
      <c r="J68" s="36"/>
      <c r="K68" s="36"/>
      <c r="L68" s="36"/>
      <c r="M68" s="36"/>
      <c r="N68" s="36"/>
      <c r="O68" s="36"/>
      <c r="P68" s="36"/>
      <c r="Q68" s="36"/>
      <c r="R68" s="36"/>
      <c r="S68" s="36"/>
      <c r="T68" s="36"/>
      <c r="U68" s="36"/>
      <c r="V68" s="36"/>
      <c r="W68" s="36"/>
      <c r="X68" s="83"/>
      <c r="Y68" s="95"/>
    </row>
    <row r="69" spans="1:25" ht="21" x14ac:dyDescent="0.35">
      <c r="A69" s="56"/>
      <c r="B69" s="66"/>
      <c r="C69" s="67"/>
      <c r="D69" s="73"/>
      <c r="E69" s="73"/>
      <c r="F69" s="73"/>
      <c r="G69" s="73"/>
      <c r="H69" s="73"/>
      <c r="I69" s="73"/>
      <c r="J69" s="73"/>
      <c r="K69" s="73"/>
      <c r="L69" s="73"/>
      <c r="M69" s="73"/>
      <c r="N69" s="73"/>
      <c r="O69" s="73"/>
      <c r="P69" s="73"/>
      <c r="Q69" s="73"/>
      <c r="R69" s="73"/>
      <c r="S69" s="73"/>
      <c r="T69" s="73"/>
      <c r="U69" s="73"/>
      <c r="V69" s="73"/>
      <c r="W69" s="73"/>
      <c r="X69" s="67"/>
      <c r="Y69" s="80"/>
    </row>
    <row r="70" spans="1:25" ht="47.25" thickBot="1" x14ac:dyDescent="0.4">
      <c r="A70" s="11"/>
      <c r="B70" s="19" t="s">
        <v>189</v>
      </c>
      <c r="C70" s="67"/>
      <c r="D70" s="167">
        <v>10</v>
      </c>
      <c r="E70" s="168">
        <v>1</v>
      </c>
      <c r="F70" s="168">
        <v>30</v>
      </c>
      <c r="G70" s="168">
        <v>50</v>
      </c>
      <c r="H70" s="168">
        <v>10</v>
      </c>
      <c r="I70" s="168">
        <v>2</v>
      </c>
      <c r="J70" s="168">
        <v>63</v>
      </c>
      <c r="K70" s="168">
        <v>5</v>
      </c>
      <c r="L70" s="168">
        <v>61</v>
      </c>
      <c r="M70" s="168">
        <v>26</v>
      </c>
      <c r="N70" s="168">
        <v>1</v>
      </c>
      <c r="O70" s="168">
        <v>40</v>
      </c>
      <c r="P70" s="168">
        <v>25</v>
      </c>
      <c r="Q70" s="168">
        <v>2</v>
      </c>
      <c r="R70" s="168">
        <v>904</v>
      </c>
      <c r="S70" s="168">
        <v>24</v>
      </c>
      <c r="T70" s="168">
        <v>4</v>
      </c>
      <c r="U70" s="169">
        <v>13</v>
      </c>
      <c r="V70" s="169">
        <v>4</v>
      </c>
      <c r="W70" s="178">
        <v>0</v>
      </c>
      <c r="X70" s="176"/>
      <c r="Y70" s="177">
        <f>SUM(D70:W70)</f>
        <v>1275</v>
      </c>
    </row>
    <row r="71" spans="1:25" ht="21.75" thickBot="1" x14ac:dyDescent="0.4">
      <c r="A71" s="14">
        <v>1</v>
      </c>
      <c r="B71" s="21" t="s">
        <v>190</v>
      </c>
      <c r="C71" s="67"/>
      <c r="D71" s="28">
        <v>7</v>
      </c>
      <c r="E71" s="29">
        <v>0</v>
      </c>
      <c r="F71" s="29">
        <v>12</v>
      </c>
      <c r="G71" s="29">
        <v>7</v>
      </c>
      <c r="H71" s="29">
        <v>3</v>
      </c>
      <c r="I71" s="29">
        <v>0</v>
      </c>
      <c r="J71" s="29">
        <v>12</v>
      </c>
      <c r="K71" s="29">
        <v>0</v>
      </c>
      <c r="L71" s="29">
        <v>12</v>
      </c>
      <c r="M71" s="29">
        <v>10</v>
      </c>
      <c r="N71" s="29">
        <v>0</v>
      </c>
      <c r="O71" s="29">
        <v>7</v>
      </c>
      <c r="P71" s="29">
        <v>5</v>
      </c>
      <c r="Q71" s="29">
        <v>1</v>
      </c>
      <c r="R71" s="29">
        <v>238</v>
      </c>
      <c r="S71" s="29">
        <v>6</v>
      </c>
      <c r="T71" s="29">
        <v>3</v>
      </c>
      <c r="U71" s="29">
        <v>2</v>
      </c>
      <c r="V71" s="29">
        <v>0</v>
      </c>
      <c r="W71" s="29">
        <v>0</v>
      </c>
      <c r="X71" s="83"/>
      <c r="Y71" s="93">
        <f t="shared" ref="Y71:Y76" si="8">SUM(D71:W71)</f>
        <v>325</v>
      </c>
    </row>
    <row r="72" spans="1:25" ht="21.75" thickBot="1" x14ac:dyDescent="0.4">
      <c r="A72" s="14">
        <v>2</v>
      </c>
      <c r="B72" s="16" t="s">
        <v>191</v>
      </c>
      <c r="C72" s="67"/>
      <c r="D72" s="32">
        <v>4</v>
      </c>
      <c r="E72" s="33">
        <v>0</v>
      </c>
      <c r="F72" s="33">
        <v>13</v>
      </c>
      <c r="G72" s="33">
        <v>20</v>
      </c>
      <c r="H72" s="33">
        <v>3</v>
      </c>
      <c r="I72" s="33">
        <v>1</v>
      </c>
      <c r="J72" s="33">
        <v>11</v>
      </c>
      <c r="K72" s="33">
        <v>0</v>
      </c>
      <c r="L72" s="33">
        <v>10</v>
      </c>
      <c r="M72" s="33">
        <v>11</v>
      </c>
      <c r="N72" s="33">
        <v>0</v>
      </c>
      <c r="O72" s="33">
        <v>5</v>
      </c>
      <c r="P72" s="33">
        <v>2</v>
      </c>
      <c r="Q72" s="33">
        <v>0</v>
      </c>
      <c r="R72" s="33">
        <v>460</v>
      </c>
      <c r="S72" s="33">
        <v>6</v>
      </c>
      <c r="T72" s="33">
        <v>0</v>
      </c>
      <c r="U72" s="33">
        <v>4</v>
      </c>
      <c r="V72" s="33">
        <v>0</v>
      </c>
      <c r="W72" s="33">
        <v>0</v>
      </c>
      <c r="X72" s="83"/>
      <c r="Y72" s="93">
        <f t="shared" si="8"/>
        <v>550</v>
      </c>
    </row>
    <row r="73" spans="1:25" ht="21.75" thickBot="1" x14ac:dyDescent="0.4">
      <c r="A73" s="14">
        <v>3</v>
      </c>
      <c r="B73" s="16" t="s">
        <v>192</v>
      </c>
      <c r="C73" s="67"/>
      <c r="D73" s="32">
        <v>0</v>
      </c>
      <c r="E73" s="33">
        <v>0</v>
      </c>
      <c r="F73" s="33">
        <v>1</v>
      </c>
      <c r="G73" s="33">
        <v>4</v>
      </c>
      <c r="H73" s="33">
        <v>1</v>
      </c>
      <c r="I73" s="33">
        <v>0</v>
      </c>
      <c r="J73" s="33">
        <v>5</v>
      </c>
      <c r="K73" s="33">
        <v>0</v>
      </c>
      <c r="L73" s="33">
        <v>4</v>
      </c>
      <c r="M73" s="33">
        <v>2</v>
      </c>
      <c r="N73" s="33">
        <v>0</v>
      </c>
      <c r="O73" s="33">
        <v>1</v>
      </c>
      <c r="P73" s="33">
        <v>3</v>
      </c>
      <c r="Q73" s="33">
        <v>0</v>
      </c>
      <c r="R73" s="33">
        <v>139</v>
      </c>
      <c r="S73" s="33">
        <v>4</v>
      </c>
      <c r="T73" s="33">
        <v>0</v>
      </c>
      <c r="U73" s="33">
        <v>2</v>
      </c>
      <c r="V73" s="33">
        <v>0</v>
      </c>
      <c r="W73" s="33">
        <v>0</v>
      </c>
      <c r="X73" s="83"/>
      <c r="Y73" s="93">
        <f t="shared" si="8"/>
        <v>166</v>
      </c>
    </row>
    <row r="74" spans="1:25" ht="27" thickBot="1" x14ac:dyDescent="0.4">
      <c r="A74" s="14">
        <v>4</v>
      </c>
      <c r="B74" s="16" t="s">
        <v>193</v>
      </c>
      <c r="C74" s="67"/>
      <c r="D74" s="32">
        <v>0</v>
      </c>
      <c r="E74" s="33">
        <v>0</v>
      </c>
      <c r="F74" s="33">
        <v>2</v>
      </c>
      <c r="G74" s="33">
        <v>3</v>
      </c>
      <c r="H74" s="33">
        <v>0</v>
      </c>
      <c r="I74" s="33">
        <v>0</v>
      </c>
      <c r="J74" s="33">
        <v>4</v>
      </c>
      <c r="K74" s="33">
        <v>0</v>
      </c>
      <c r="L74" s="33">
        <v>8</v>
      </c>
      <c r="M74" s="33">
        <v>2</v>
      </c>
      <c r="N74" s="33">
        <v>0</v>
      </c>
      <c r="O74" s="33">
        <v>4</v>
      </c>
      <c r="P74" s="33">
        <v>2</v>
      </c>
      <c r="Q74" s="33">
        <v>0</v>
      </c>
      <c r="R74" s="33">
        <v>153</v>
      </c>
      <c r="S74" s="33">
        <v>0</v>
      </c>
      <c r="T74" s="33">
        <v>0</v>
      </c>
      <c r="U74" s="33">
        <v>0</v>
      </c>
      <c r="V74" s="33">
        <v>0</v>
      </c>
      <c r="W74" s="33">
        <v>0</v>
      </c>
      <c r="X74" s="83"/>
      <c r="Y74" s="93">
        <f t="shared" si="8"/>
        <v>178</v>
      </c>
    </row>
    <row r="75" spans="1:25" ht="21.75" thickBot="1" x14ac:dyDescent="0.4">
      <c r="A75" s="14">
        <v>5</v>
      </c>
      <c r="B75" s="16" t="s">
        <v>194</v>
      </c>
      <c r="C75" s="67"/>
      <c r="D75" s="32">
        <v>5</v>
      </c>
      <c r="E75" s="33">
        <v>0</v>
      </c>
      <c r="F75" s="33">
        <v>2</v>
      </c>
      <c r="G75" s="33">
        <v>10</v>
      </c>
      <c r="H75" s="33">
        <v>2</v>
      </c>
      <c r="I75" s="33">
        <v>0</v>
      </c>
      <c r="J75" s="33">
        <v>47</v>
      </c>
      <c r="K75" s="33">
        <v>0</v>
      </c>
      <c r="L75" s="33">
        <v>6</v>
      </c>
      <c r="M75" s="33">
        <v>11</v>
      </c>
      <c r="N75" s="33">
        <v>0</v>
      </c>
      <c r="O75" s="33">
        <v>1</v>
      </c>
      <c r="P75" s="33">
        <v>1</v>
      </c>
      <c r="Q75" s="33">
        <v>1</v>
      </c>
      <c r="R75" s="33">
        <v>22</v>
      </c>
      <c r="S75" s="33">
        <v>4</v>
      </c>
      <c r="T75" s="33">
        <v>0</v>
      </c>
      <c r="U75" s="33">
        <v>2</v>
      </c>
      <c r="V75" s="33">
        <v>3</v>
      </c>
      <c r="W75" s="33">
        <v>0</v>
      </c>
      <c r="X75" s="83"/>
      <c r="Y75" s="93">
        <f t="shared" si="8"/>
        <v>117</v>
      </c>
    </row>
    <row r="76" spans="1:25" ht="21.75" thickBot="1" x14ac:dyDescent="0.4">
      <c r="A76" s="11">
        <v>6</v>
      </c>
      <c r="B76" s="156" t="s">
        <v>195</v>
      </c>
      <c r="C76" s="59"/>
      <c r="D76" s="157">
        <v>1</v>
      </c>
      <c r="E76" s="49">
        <v>1</v>
      </c>
      <c r="F76" s="49">
        <v>3</v>
      </c>
      <c r="G76" s="49">
        <v>7</v>
      </c>
      <c r="H76" s="49">
        <v>0</v>
      </c>
      <c r="I76" s="49">
        <v>0</v>
      </c>
      <c r="J76" s="49">
        <v>7</v>
      </c>
      <c r="K76" s="49">
        <v>0</v>
      </c>
      <c r="L76" s="49">
        <v>14</v>
      </c>
      <c r="M76" s="49">
        <v>3</v>
      </c>
      <c r="N76" s="49">
        <v>0</v>
      </c>
      <c r="O76" s="49">
        <v>22</v>
      </c>
      <c r="P76" s="49">
        <v>1</v>
      </c>
      <c r="Q76" s="49">
        <v>0</v>
      </c>
      <c r="R76" s="49">
        <v>107</v>
      </c>
      <c r="S76" s="49">
        <v>1</v>
      </c>
      <c r="T76" s="49">
        <v>0</v>
      </c>
      <c r="U76" s="49">
        <v>2</v>
      </c>
      <c r="V76" s="49">
        <v>0</v>
      </c>
      <c r="W76" s="49">
        <v>0</v>
      </c>
      <c r="X76" s="59"/>
      <c r="Y76" s="93">
        <f t="shared" si="8"/>
        <v>169</v>
      </c>
    </row>
    <row r="77" spans="1:25" ht="21" x14ac:dyDescent="0.35">
      <c r="A77" s="56"/>
      <c r="B77" s="66"/>
      <c r="C77" s="67"/>
      <c r="D77" s="73"/>
      <c r="E77" s="73"/>
      <c r="F77" s="73"/>
      <c r="G77" s="73"/>
      <c r="H77" s="73"/>
      <c r="I77" s="73"/>
      <c r="J77" s="73"/>
      <c r="K77" s="73"/>
      <c r="L77" s="73"/>
      <c r="M77" s="73"/>
      <c r="N77" s="73"/>
      <c r="O77" s="73"/>
      <c r="P77" s="73"/>
      <c r="Q77" s="73"/>
      <c r="R77" s="73"/>
      <c r="S77" s="73"/>
      <c r="T77" s="73"/>
      <c r="U77" s="73"/>
      <c r="V77" s="73"/>
      <c r="W77" s="73"/>
      <c r="X77" s="67"/>
      <c r="Y77" s="80"/>
    </row>
    <row r="78" spans="1:25" ht="62.25" thickBot="1" x14ac:dyDescent="0.4">
      <c r="A78" s="11"/>
      <c r="B78" s="19" t="s">
        <v>196</v>
      </c>
      <c r="C78" s="67"/>
      <c r="D78" s="167">
        <v>1</v>
      </c>
      <c r="E78" s="168">
        <v>1</v>
      </c>
      <c r="F78" s="168">
        <v>6</v>
      </c>
      <c r="G78" s="168">
        <v>15</v>
      </c>
      <c r="H78" s="168">
        <v>11</v>
      </c>
      <c r="I78" s="168">
        <v>2</v>
      </c>
      <c r="J78" s="168">
        <v>28</v>
      </c>
      <c r="K78" s="168">
        <v>4</v>
      </c>
      <c r="L78" s="168">
        <v>36</v>
      </c>
      <c r="M78" s="168">
        <v>6</v>
      </c>
      <c r="N78" s="168">
        <v>0</v>
      </c>
      <c r="O78" s="168">
        <v>20</v>
      </c>
      <c r="P78" s="168">
        <v>11</v>
      </c>
      <c r="Q78" s="168">
        <v>2</v>
      </c>
      <c r="R78" s="168">
        <v>61</v>
      </c>
      <c r="S78" s="168">
        <v>14</v>
      </c>
      <c r="T78" s="168">
        <v>1</v>
      </c>
      <c r="U78" s="169">
        <v>8</v>
      </c>
      <c r="V78" s="169">
        <v>0</v>
      </c>
      <c r="W78" s="169">
        <v>1</v>
      </c>
      <c r="X78" s="176"/>
      <c r="Y78" s="177">
        <f>SUM(D78:W78)</f>
        <v>228</v>
      </c>
    </row>
    <row r="79" spans="1:25" ht="21.75" thickBot="1" x14ac:dyDescent="0.4">
      <c r="A79" s="14">
        <v>1</v>
      </c>
      <c r="B79" s="21" t="s">
        <v>197</v>
      </c>
      <c r="C79" s="67"/>
      <c r="D79" s="28">
        <v>1</v>
      </c>
      <c r="E79" s="29">
        <v>0</v>
      </c>
      <c r="F79" s="29">
        <v>4</v>
      </c>
      <c r="G79" s="29">
        <v>9</v>
      </c>
      <c r="H79" s="29">
        <v>1</v>
      </c>
      <c r="I79" s="29">
        <v>0</v>
      </c>
      <c r="J79" s="29">
        <v>16</v>
      </c>
      <c r="K79" s="29">
        <v>1</v>
      </c>
      <c r="L79" s="29">
        <v>11</v>
      </c>
      <c r="M79" s="29">
        <v>0</v>
      </c>
      <c r="N79" s="29">
        <v>0</v>
      </c>
      <c r="O79" s="29">
        <v>5</v>
      </c>
      <c r="P79" s="29">
        <v>4</v>
      </c>
      <c r="Q79" s="29">
        <v>0</v>
      </c>
      <c r="R79" s="29">
        <v>56</v>
      </c>
      <c r="S79" s="29">
        <v>6</v>
      </c>
      <c r="T79" s="29">
        <v>0</v>
      </c>
      <c r="U79" s="29">
        <v>1</v>
      </c>
      <c r="V79" s="29">
        <v>0</v>
      </c>
      <c r="W79" s="29">
        <v>1</v>
      </c>
      <c r="X79" s="83"/>
      <c r="Y79" s="94">
        <f t="shared" ref="Y79" si="9">SUM(D79:W79)</f>
        <v>116</v>
      </c>
    </row>
    <row r="80" spans="1:25" ht="21.75" thickBot="1" x14ac:dyDescent="0.4">
      <c r="A80" s="14">
        <v>2</v>
      </c>
      <c r="B80" s="16"/>
      <c r="C80" s="67"/>
      <c r="D80" s="32"/>
      <c r="E80" s="33"/>
      <c r="F80" s="33"/>
      <c r="G80" s="33"/>
      <c r="H80" s="33"/>
      <c r="I80" s="33"/>
      <c r="J80" s="33"/>
      <c r="K80" s="33"/>
      <c r="L80" s="33"/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3"/>
      <c r="X80" s="83"/>
      <c r="Y80" s="94"/>
    </row>
    <row r="81" spans="1:25" ht="21.75" thickBot="1" x14ac:dyDescent="0.4">
      <c r="A81" s="14">
        <v>3</v>
      </c>
      <c r="B81" s="16"/>
      <c r="C81" s="67"/>
      <c r="D81" s="32"/>
      <c r="E81" s="33"/>
      <c r="F81" s="33"/>
      <c r="G81" s="33"/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33"/>
      <c r="S81" s="33"/>
      <c r="T81" s="33"/>
      <c r="U81" s="33"/>
      <c r="V81" s="33"/>
      <c r="W81" s="33"/>
      <c r="X81" s="83"/>
      <c r="Y81" s="94"/>
    </row>
    <row r="82" spans="1:25" ht="21.75" thickBot="1" x14ac:dyDescent="0.4">
      <c r="A82" s="14">
        <v>4</v>
      </c>
      <c r="B82" s="16"/>
      <c r="C82" s="67"/>
      <c r="D82" s="32"/>
      <c r="E82" s="33"/>
      <c r="F82" s="33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83"/>
      <c r="Y82" s="94"/>
    </row>
    <row r="83" spans="1:25" ht="21.75" thickBot="1" x14ac:dyDescent="0.4">
      <c r="A83" s="14">
        <v>5</v>
      </c>
      <c r="B83" s="16"/>
      <c r="C83" s="67"/>
      <c r="D83" s="32"/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83"/>
      <c r="Y83" s="94"/>
    </row>
    <row r="84" spans="1:25" ht="21" x14ac:dyDescent="0.35">
      <c r="A84" s="14">
        <v>6</v>
      </c>
      <c r="B84" s="17"/>
      <c r="C84" s="67"/>
      <c r="D84" s="35"/>
      <c r="E84" s="36"/>
      <c r="F84" s="36"/>
      <c r="G84" s="36"/>
      <c r="H84" s="36"/>
      <c r="I84" s="36"/>
      <c r="J84" s="36"/>
      <c r="K84" s="36"/>
      <c r="L84" s="36"/>
      <c r="M84" s="36"/>
      <c r="N84" s="36"/>
      <c r="O84" s="36"/>
      <c r="P84" s="36"/>
      <c r="Q84" s="36"/>
      <c r="R84" s="36"/>
      <c r="S84" s="36"/>
      <c r="T84" s="36"/>
      <c r="U84" s="36"/>
      <c r="V84" s="36"/>
      <c r="W84" s="36"/>
      <c r="X84" s="83"/>
      <c r="Y84" s="95"/>
    </row>
    <row r="85" spans="1:25" ht="21" x14ac:dyDescent="0.35">
      <c r="A85" s="56"/>
      <c r="B85" s="66"/>
      <c r="C85" s="67"/>
      <c r="D85" s="73"/>
      <c r="E85" s="73"/>
      <c r="F85" s="73"/>
      <c r="G85" s="73"/>
      <c r="H85" s="73"/>
      <c r="I85" s="73"/>
      <c r="J85" s="73"/>
      <c r="K85" s="73"/>
      <c r="L85" s="73"/>
      <c r="M85" s="73"/>
      <c r="N85" s="73"/>
      <c r="O85" s="73"/>
      <c r="P85" s="73"/>
      <c r="Q85" s="73"/>
      <c r="R85" s="73"/>
      <c r="S85" s="73"/>
      <c r="T85" s="73"/>
      <c r="U85" s="73"/>
      <c r="V85" s="73"/>
      <c r="W85" s="73"/>
      <c r="X85" s="67"/>
      <c r="Y85" s="80"/>
    </row>
    <row r="86" spans="1:25" ht="62.25" thickBot="1" x14ac:dyDescent="0.4">
      <c r="A86" s="11"/>
      <c r="B86" s="19" t="s">
        <v>198</v>
      </c>
      <c r="C86" s="67"/>
      <c r="D86" s="167">
        <v>655</v>
      </c>
      <c r="E86" s="168">
        <v>286</v>
      </c>
      <c r="F86" s="168">
        <v>176</v>
      </c>
      <c r="G86" s="168">
        <v>1626</v>
      </c>
      <c r="H86" s="168">
        <v>711</v>
      </c>
      <c r="I86" s="168">
        <v>283</v>
      </c>
      <c r="J86" s="168">
        <v>608</v>
      </c>
      <c r="K86" s="168">
        <v>307</v>
      </c>
      <c r="L86" s="168">
        <v>2161</v>
      </c>
      <c r="M86" s="168">
        <v>398</v>
      </c>
      <c r="N86" s="168">
        <v>17</v>
      </c>
      <c r="O86" s="168">
        <v>667</v>
      </c>
      <c r="P86" s="168">
        <v>1419</v>
      </c>
      <c r="Q86" s="168">
        <v>95</v>
      </c>
      <c r="R86" s="168">
        <v>976</v>
      </c>
      <c r="S86" s="168">
        <v>541</v>
      </c>
      <c r="T86" s="168">
        <v>242</v>
      </c>
      <c r="U86" s="168">
        <v>1033</v>
      </c>
      <c r="V86" s="168">
        <v>12</v>
      </c>
      <c r="W86" s="168">
        <v>10</v>
      </c>
      <c r="X86" s="176"/>
      <c r="Y86" s="177">
        <f>SUM(D86:W86)</f>
        <v>12223</v>
      </c>
    </row>
    <row r="87" spans="1:25" ht="21.75" thickBot="1" x14ac:dyDescent="0.4">
      <c r="A87" s="14">
        <v>1</v>
      </c>
      <c r="B87" s="21" t="s">
        <v>199</v>
      </c>
      <c r="C87" s="67"/>
      <c r="D87" s="28">
        <v>44</v>
      </c>
      <c r="E87" s="29">
        <v>127</v>
      </c>
      <c r="F87" s="29">
        <v>46</v>
      </c>
      <c r="G87" s="29">
        <v>254</v>
      </c>
      <c r="H87" s="29">
        <v>202</v>
      </c>
      <c r="I87" s="29">
        <v>45</v>
      </c>
      <c r="J87" s="29">
        <v>179</v>
      </c>
      <c r="K87" s="29">
        <v>44</v>
      </c>
      <c r="L87" s="29">
        <v>604</v>
      </c>
      <c r="M87" s="29">
        <v>262</v>
      </c>
      <c r="N87" s="29">
        <v>3</v>
      </c>
      <c r="O87" s="29">
        <v>50</v>
      </c>
      <c r="P87" s="29">
        <v>133</v>
      </c>
      <c r="Q87" s="29">
        <v>46</v>
      </c>
      <c r="R87" s="29">
        <v>207</v>
      </c>
      <c r="S87" s="29">
        <v>207</v>
      </c>
      <c r="T87" s="29">
        <v>100</v>
      </c>
      <c r="U87" s="29">
        <v>163</v>
      </c>
      <c r="V87" s="29">
        <v>2</v>
      </c>
      <c r="W87" s="29">
        <v>6</v>
      </c>
      <c r="X87" s="83"/>
      <c r="Y87" s="93">
        <f t="shared" ref="Y87:Y91" si="10">SUM(D87:W87)</f>
        <v>2724</v>
      </c>
    </row>
    <row r="88" spans="1:25" ht="21.75" thickBot="1" x14ac:dyDescent="0.4">
      <c r="A88" s="14">
        <v>2</v>
      </c>
      <c r="B88" s="16" t="s">
        <v>200</v>
      </c>
      <c r="C88" s="67"/>
      <c r="D88" s="32">
        <v>15</v>
      </c>
      <c r="E88" s="33">
        <v>16</v>
      </c>
      <c r="F88" s="33">
        <v>17</v>
      </c>
      <c r="G88" s="33">
        <v>123</v>
      </c>
      <c r="H88" s="33">
        <v>106</v>
      </c>
      <c r="I88" s="33">
        <v>83</v>
      </c>
      <c r="J88" s="33">
        <v>102</v>
      </c>
      <c r="K88" s="33">
        <v>12</v>
      </c>
      <c r="L88" s="33">
        <v>298</v>
      </c>
      <c r="M88" s="33">
        <v>29</v>
      </c>
      <c r="N88" s="33">
        <v>1</v>
      </c>
      <c r="O88" s="33">
        <v>36</v>
      </c>
      <c r="P88" s="33">
        <v>52</v>
      </c>
      <c r="Q88" s="33">
        <v>16</v>
      </c>
      <c r="R88" s="33">
        <v>95</v>
      </c>
      <c r="S88" s="33">
        <v>50</v>
      </c>
      <c r="T88" s="33">
        <v>20</v>
      </c>
      <c r="U88" s="33">
        <v>491</v>
      </c>
      <c r="V88" s="33">
        <v>5</v>
      </c>
      <c r="W88" s="33">
        <v>0</v>
      </c>
      <c r="X88" s="83"/>
      <c r="Y88" s="93">
        <f t="shared" si="10"/>
        <v>1567</v>
      </c>
    </row>
    <row r="89" spans="1:25" ht="21.75" thickBot="1" x14ac:dyDescent="0.4">
      <c r="A89" s="14">
        <v>3</v>
      </c>
      <c r="B89" s="16" t="s">
        <v>201</v>
      </c>
      <c r="C89" s="67"/>
      <c r="D89" s="32">
        <v>25</v>
      </c>
      <c r="E89" s="33">
        <v>24</v>
      </c>
      <c r="F89" s="33">
        <v>18</v>
      </c>
      <c r="G89" s="33">
        <v>162</v>
      </c>
      <c r="H89" s="33">
        <v>100</v>
      </c>
      <c r="I89" s="33">
        <v>39</v>
      </c>
      <c r="J89" s="33">
        <v>67</v>
      </c>
      <c r="K89" s="33">
        <v>24</v>
      </c>
      <c r="L89" s="33">
        <v>295</v>
      </c>
      <c r="M89" s="33">
        <v>38</v>
      </c>
      <c r="N89" s="33">
        <v>1</v>
      </c>
      <c r="O89" s="33">
        <v>381</v>
      </c>
      <c r="P89" s="33">
        <v>79</v>
      </c>
      <c r="Q89" s="33">
        <v>29</v>
      </c>
      <c r="R89" s="33">
        <v>142</v>
      </c>
      <c r="S89" s="33">
        <v>76</v>
      </c>
      <c r="T89" s="33">
        <v>29</v>
      </c>
      <c r="U89" s="33">
        <v>131</v>
      </c>
      <c r="V89" s="33">
        <v>2</v>
      </c>
      <c r="W89" s="33">
        <v>1</v>
      </c>
      <c r="X89" s="83"/>
      <c r="Y89" s="93">
        <f t="shared" si="10"/>
        <v>1663</v>
      </c>
    </row>
    <row r="90" spans="1:25" ht="21.75" thickBot="1" x14ac:dyDescent="0.4">
      <c r="A90" s="14">
        <v>4</v>
      </c>
      <c r="B90" s="16" t="s">
        <v>202</v>
      </c>
      <c r="C90" s="67"/>
      <c r="D90" s="32">
        <v>567</v>
      </c>
      <c r="E90" s="33">
        <v>33</v>
      </c>
      <c r="F90" s="33">
        <v>23</v>
      </c>
      <c r="G90" s="33">
        <v>281</v>
      </c>
      <c r="H90" s="33">
        <v>51</v>
      </c>
      <c r="I90" s="33">
        <v>10</v>
      </c>
      <c r="J90" s="33">
        <v>200</v>
      </c>
      <c r="K90" s="33">
        <v>6</v>
      </c>
      <c r="L90" s="33">
        <v>123</v>
      </c>
      <c r="M90" s="33">
        <v>29</v>
      </c>
      <c r="N90" s="33">
        <v>6</v>
      </c>
      <c r="O90" s="33">
        <v>34</v>
      </c>
      <c r="P90" s="33">
        <v>110</v>
      </c>
      <c r="Q90" s="33">
        <v>13</v>
      </c>
      <c r="R90" s="33">
        <v>139</v>
      </c>
      <c r="S90" s="33">
        <v>35</v>
      </c>
      <c r="T90" s="33">
        <v>18</v>
      </c>
      <c r="U90" s="33">
        <v>48</v>
      </c>
      <c r="V90" s="33">
        <v>1</v>
      </c>
      <c r="W90" s="33">
        <v>0</v>
      </c>
      <c r="X90" s="83"/>
      <c r="Y90" s="93">
        <f t="shared" si="10"/>
        <v>1727</v>
      </c>
    </row>
    <row r="91" spans="1:25" ht="21.75" thickBot="1" x14ac:dyDescent="0.4">
      <c r="A91" s="14">
        <v>5</v>
      </c>
      <c r="B91" s="16" t="s">
        <v>203</v>
      </c>
      <c r="C91" s="67"/>
      <c r="D91" s="32">
        <v>10</v>
      </c>
      <c r="E91" s="33">
        <v>20</v>
      </c>
      <c r="F91" s="33">
        <v>21</v>
      </c>
      <c r="G91" s="33">
        <v>139</v>
      </c>
      <c r="H91" s="33">
        <v>65</v>
      </c>
      <c r="I91" s="33">
        <v>23</v>
      </c>
      <c r="J91" s="33">
        <v>50</v>
      </c>
      <c r="K91" s="33">
        <v>138</v>
      </c>
      <c r="L91" s="33">
        <v>181</v>
      </c>
      <c r="M91" s="33">
        <v>19</v>
      </c>
      <c r="N91" s="33">
        <v>0</v>
      </c>
      <c r="O91" s="33">
        <v>47</v>
      </c>
      <c r="P91" s="33">
        <v>68</v>
      </c>
      <c r="Q91" s="33">
        <v>16</v>
      </c>
      <c r="R91" s="33">
        <v>110</v>
      </c>
      <c r="S91" s="33">
        <v>52</v>
      </c>
      <c r="T91" s="33">
        <v>11</v>
      </c>
      <c r="U91" s="33">
        <v>66</v>
      </c>
      <c r="V91" s="33">
        <v>0</v>
      </c>
      <c r="W91" s="33">
        <v>0</v>
      </c>
      <c r="X91" s="83"/>
      <c r="Y91" s="93">
        <f t="shared" si="10"/>
        <v>1036</v>
      </c>
    </row>
    <row r="92" spans="1:25" ht="21" x14ac:dyDescent="0.35">
      <c r="A92" s="14">
        <v>6</v>
      </c>
      <c r="B92" s="17" t="s">
        <v>204</v>
      </c>
      <c r="C92" s="67"/>
      <c r="D92" s="35">
        <v>22</v>
      </c>
      <c r="E92" s="36">
        <v>180</v>
      </c>
      <c r="F92" s="36">
        <v>49</v>
      </c>
      <c r="G92" s="36">
        <v>275</v>
      </c>
      <c r="H92" s="36">
        <v>38</v>
      </c>
      <c r="I92" s="36">
        <v>28</v>
      </c>
      <c r="J92" s="36">
        <v>87</v>
      </c>
      <c r="K92" s="36">
        <v>31</v>
      </c>
      <c r="L92" s="36">
        <v>247</v>
      </c>
      <c r="M92" s="36">
        <v>18</v>
      </c>
      <c r="N92" s="36">
        <v>3</v>
      </c>
      <c r="O92" s="36">
        <v>11</v>
      </c>
      <c r="P92" s="36">
        <v>1051</v>
      </c>
      <c r="Q92" s="36">
        <v>18</v>
      </c>
      <c r="R92" s="36">
        <v>421</v>
      </c>
      <c r="S92" s="36">
        <v>22</v>
      </c>
      <c r="T92" s="36">
        <v>12</v>
      </c>
      <c r="U92" s="36">
        <v>37</v>
      </c>
      <c r="V92" s="36">
        <v>2</v>
      </c>
      <c r="W92" s="36">
        <v>0</v>
      </c>
      <c r="X92" s="83"/>
      <c r="Y92" s="96">
        <f>SUM(D92:W92)</f>
        <v>2552</v>
      </c>
    </row>
    <row r="93" spans="1:25" ht="21" x14ac:dyDescent="0.35">
      <c r="A93" s="56"/>
      <c r="B93" s="66"/>
      <c r="C93" s="67"/>
      <c r="D93" s="73"/>
      <c r="E93" s="73"/>
      <c r="F93" s="73"/>
      <c r="G93" s="73"/>
      <c r="H93" s="73"/>
      <c r="I93" s="73"/>
      <c r="J93" s="73"/>
      <c r="K93" s="73"/>
      <c r="L93" s="73"/>
      <c r="M93" s="73"/>
      <c r="N93" s="73"/>
      <c r="O93" s="73"/>
      <c r="P93" s="73"/>
      <c r="Q93" s="73"/>
      <c r="R93" s="73"/>
      <c r="S93" s="73"/>
      <c r="T93" s="73"/>
      <c r="U93" s="73"/>
      <c r="V93" s="73"/>
      <c r="W93" s="73"/>
      <c r="X93" s="67"/>
      <c r="Y93" s="80"/>
    </row>
    <row r="94" spans="1:25" ht="62.25" thickBot="1" x14ac:dyDescent="0.4">
      <c r="A94" s="11"/>
      <c r="B94" s="19" t="s">
        <v>205</v>
      </c>
      <c r="C94" s="67"/>
      <c r="D94" s="167">
        <v>124</v>
      </c>
      <c r="E94" s="168">
        <v>72</v>
      </c>
      <c r="F94" s="168">
        <v>182</v>
      </c>
      <c r="G94" s="168">
        <v>701</v>
      </c>
      <c r="H94" s="168">
        <v>365</v>
      </c>
      <c r="I94" s="168">
        <v>57</v>
      </c>
      <c r="J94" s="168">
        <v>787</v>
      </c>
      <c r="K94" s="168">
        <v>73</v>
      </c>
      <c r="L94" s="168">
        <v>986</v>
      </c>
      <c r="M94" s="168">
        <v>90</v>
      </c>
      <c r="N94" s="168">
        <v>44</v>
      </c>
      <c r="O94" s="168">
        <v>577</v>
      </c>
      <c r="P94" s="168">
        <v>469</v>
      </c>
      <c r="Q94" s="168">
        <v>84</v>
      </c>
      <c r="R94" s="168">
        <v>1169</v>
      </c>
      <c r="S94" s="168">
        <v>313</v>
      </c>
      <c r="T94" s="168">
        <v>66</v>
      </c>
      <c r="U94" s="169">
        <v>429</v>
      </c>
      <c r="V94" s="169">
        <v>33</v>
      </c>
      <c r="W94" s="169">
        <v>18</v>
      </c>
      <c r="X94" s="179"/>
      <c r="Y94" s="180">
        <f>SUM(D94:W94)</f>
        <v>6639</v>
      </c>
    </row>
    <row r="95" spans="1:25" ht="21.75" thickBot="1" x14ac:dyDescent="0.4">
      <c r="A95" s="14">
        <v>1</v>
      </c>
      <c r="B95" s="21" t="s">
        <v>206</v>
      </c>
      <c r="C95" s="67"/>
      <c r="D95" s="28">
        <v>96</v>
      </c>
      <c r="E95" s="29">
        <v>42</v>
      </c>
      <c r="F95" s="29">
        <v>141</v>
      </c>
      <c r="G95" s="29">
        <v>355</v>
      </c>
      <c r="H95" s="29">
        <v>137</v>
      </c>
      <c r="I95" s="29">
        <v>31</v>
      </c>
      <c r="J95" s="29">
        <v>456</v>
      </c>
      <c r="K95" s="29">
        <v>38</v>
      </c>
      <c r="L95" s="29">
        <v>482</v>
      </c>
      <c r="M95" s="29">
        <v>35</v>
      </c>
      <c r="N95" s="29">
        <v>24</v>
      </c>
      <c r="O95" s="29">
        <v>321</v>
      </c>
      <c r="P95" s="29">
        <v>209</v>
      </c>
      <c r="Q95" s="29">
        <v>53</v>
      </c>
      <c r="R95" s="29">
        <v>926</v>
      </c>
      <c r="S95" s="29">
        <v>103</v>
      </c>
      <c r="T95" s="29">
        <v>31</v>
      </c>
      <c r="U95" s="29">
        <v>257</v>
      </c>
      <c r="V95" s="29">
        <v>25</v>
      </c>
      <c r="W95" s="29">
        <v>12</v>
      </c>
      <c r="X95" s="83"/>
      <c r="Y95" s="97">
        <f t="shared" ref="Y95:Y98" si="11">SUM(D95:W95)</f>
        <v>3774</v>
      </c>
    </row>
    <row r="96" spans="1:25" ht="21.75" thickBot="1" x14ac:dyDescent="0.4">
      <c r="A96" s="14">
        <v>2</v>
      </c>
      <c r="B96" s="16" t="s">
        <v>207</v>
      </c>
      <c r="C96" s="67"/>
      <c r="D96" s="32">
        <v>31</v>
      </c>
      <c r="E96" s="33">
        <v>25</v>
      </c>
      <c r="F96" s="33">
        <v>41</v>
      </c>
      <c r="G96" s="33">
        <v>142</v>
      </c>
      <c r="H96" s="33">
        <v>56</v>
      </c>
      <c r="I96" s="33">
        <v>9</v>
      </c>
      <c r="J96" s="33">
        <v>178</v>
      </c>
      <c r="K96" s="33">
        <v>10</v>
      </c>
      <c r="L96" s="33">
        <v>300</v>
      </c>
      <c r="M96" s="33">
        <v>10</v>
      </c>
      <c r="N96" s="33">
        <v>7</v>
      </c>
      <c r="O96" s="33">
        <v>117</v>
      </c>
      <c r="P96" s="33">
        <v>107</v>
      </c>
      <c r="Q96" s="33">
        <v>22</v>
      </c>
      <c r="R96" s="33">
        <v>295</v>
      </c>
      <c r="S96" s="33">
        <v>30</v>
      </c>
      <c r="T96" s="33">
        <v>11</v>
      </c>
      <c r="U96" s="33">
        <v>70</v>
      </c>
      <c r="V96" s="33">
        <v>13</v>
      </c>
      <c r="W96" s="33">
        <v>5</v>
      </c>
      <c r="X96" s="83"/>
      <c r="Y96" s="97">
        <f t="shared" si="11"/>
        <v>1479</v>
      </c>
    </row>
    <row r="97" spans="1:25" ht="21.75" thickBot="1" x14ac:dyDescent="0.4">
      <c r="A97" s="14">
        <v>3</v>
      </c>
      <c r="B97" s="16" t="s">
        <v>208</v>
      </c>
      <c r="C97" s="67"/>
      <c r="D97" s="32">
        <v>42</v>
      </c>
      <c r="E97" s="33">
        <v>23</v>
      </c>
      <c r="F97" s="33">
        <v>42</v>
      </c>
      <c r="G97" s="33">
        <v>152</v>
      </c>
      <c r="H97" s="33">
        <v>196</v>
      </c>
      <c r="I97" s="33">
        <v>13</v>
      </c>
      <c r="J97" s="33">
        <v>242</v>
      </c>
      <c r="K97" s="33">
        <v>15</v>
      </c>
      <c r="L97" s="33">
        <v>213</v>
      </c>
      <c r="M97" s="33">
        <v>19</v>
      </c>
      <c r="N97" s="33">
        <v>8</v>
      </c>
      <c r="O97" s="33">
        <v>138</v>
      </c>
      <c r="P97" s="33">
        <v>98</v>
      </c>
      <c r="Q97" s="33">
        <v>26</v>
      </c>
      <c r="R97" s="33">
        <v>232</v>
      </c>
      <c r="S97" s="33">
        <v>43</v>
      </c>
      <c r="T97" s="33">
        <v>19</v>
      </c>
      <c r="U97" s="33">
        <v>105</v>
      </c>
      <c r="V97" s="33">
        <v>16</v>
      </c>
      <c r="W97" s="33">
        <v>5</v>
      </c>
      <c r="X97" s="83"/>
      <c r="Y97" s="97">
        <f t="shared" si="11"/>
        <v>1647</v>
      </c>
    </row>
    <row r="98" spans="1:25" ht="21.75" thickBot="1" x14ac:dyDescent="0.4">
      <c r="A98" s="14">
        <v>4</v>
      </c>
      <c r="B98" s="16" t="s">
        <v>209</v>
      </c>
      <c r="C98" s="67"/>
      <c r="D98" s="32">
        <v>31</v>
      </c>
      <c r="E98" s="33">
        <v>41</v>
      </c>
      <c r="F98" s="33">
        <v>40</v>
      </c>
      <c r="G98" s="33">
        <v>148</v>
      </c>
      <c r="H98" s="33">
        <v>57</v>
      </c>
      <c r="I98" s="33">
        <v>8</v>
      </c>
      <c r="J98" s="33">
        <v>167</v>
      </c>
      <c r="K98" s="33">
        <v>10</v>
      </c>
      <c r="L98" s="33">
        <v>165</v>
      </c>
      <c r="M98" s="33">
        <v>12</v>
      </c>
      <c r="N98" s="33">
        <v>11</v>
      </c>
      <c r="O98" s="33">
        <v>106</v>
      </c>
      <c r="P98" s="33">
        <v>296</v>
      </c>
      <c r="Q98" s="33">
        <v>21</v>
      </c>
      <c r="R98" s="33">
        <v>199</v>
      </c>
      <c r="S98" s="33">
        <v>123</v>
      </c>
      <c r="T98" s="33">
        <v>10</v>
      </c>
      <c r="U98" s="33">
        <v>60</v>
      </c>
      <c r="V98" s="33">
        <v>12</v>
      </c>
      <c r="W98" s="33">
        <v>5</v>
      </c>
      <c r="X98" s="83"/>
      <c r="Y98" s="97">
        <f t="shared" si="11"/>
        <v>1522</v>
      </c>
    </row>
    <row r="99" spans="1:25" ht="21.75" thickBot="1" x14ac:dyDescent="0.4">
      <c r="A99" s="14">
        <v>5</v>
      </c>
      <c r="B99" s="16"/>
      <c r="C99" s="67"/>
      <c r="D99" s="32"/>
      <c r="E99" s="33"/>
      <c r="F99" s="33"/>
      <c r="G99" s="33"/>
      <c r="H99" s="33"/>
      <c r="I99" s="33"/>
      <c r="J99" s="33"/>
      <c r="K99" s="33"/>
      <c r="L99" s="33"/>
      <c r="M99" s="33"/>
      <c r="N99" s="33"/>
      <c r="O99" s="33"/>
      <c r="P99" s="33"/>
      <c r="Q99" s="33"/>
      <c r="R99" s="33"/>
      <c r="S99" s="33"/>
      <c r="T99" s="33"/>
      <c r="U99" s="33"/>
      <c r="V99" s="33"/>
      <c r="W99" s="33"/>
      <c r="X99" s="83"/>
      <c r="Y99" s="98"/>
    </row>
    <row r="100" spans="1:25" ht="21.75" thickBot="1" x14ac:dyDescent="0.4">
      <c r="A100" s="11">
        <v>6</v>
      </c>
      <c r="B100" s="156"/>
      <c r="C100" s="59"/>
      <c r="D100" s="157"/>
      <c r="E100" s="49"/>
      <c r="F100" s="49"/>
      <c r="G100" s="49"/>
      <c r="H100" s="49"/>
      <c r="I100" s="49"/>
      <c r="J100" s="49"/>
      <c r="K100" s="49"/>
      <c r="L100" s="49"/>
      <c r="M100" s="49"/>
      <c r="N100" s="49"/>
      <c r="O100" s="49"/>
      <c r="P100" s="49"/>
      <c r="Q100" s="49"/>
      <c r="R100" s="49"/>
      <c r="S100" s="49"/>
      <c r="T100" s="49"/>
      <c r="U100" s="49"/>
      <c r="V100" s="49"/>
      <c r="W100" s="49"/>
      <c r="X100" s="59"/>
      <c r="Y100" s="98"/>
    </row>
    <row r="101" spans="1:25" ht="21" x14ac:dyDescent="0.35">
      <c r="A101" s="56"/>
      <c r="B101" s="66"/>
      <c r="C101" s="67"/>
      <c r="D101" s="73"/>
      <c r="E101" s="73"/>
      <c r="F101" s="73"/>
      <c r="G101" s="73"/>
      <c r="H101" s="73"/>
      <c r="I101" s="73"/>
      <c r="J101" s="73"/>
      <c r="K101" s="73"/>
      <c r="L101" s="73"/>
      <c r="M101" s="73"/>
      <c r="N101" s="73"/>
      <c r="O101" s="73"/>
      <c r="P101" s="73"/>
      <c r="Q101" s="73"/>
      <c r="R101" s="73"/>
      <c r="S101" s="73"/>
      <c r="T101" s="73"/>
      <c r="U101" s="73"/>
      <c r="V101" s="73"/>
      <c r="W101" s="73"/>
      <c r="X101" s="67"/>
      <c r="Y101" s="80"/>
    </row>
    <row r="102" spans="1:25" ht="47.25" thickBot="1" x14ac:dyDescent="0.4">
      <c r="A102" s="11"/>
      <c r="B102" s="19" t="s">
        <v>210</v>
      </c>
      <c r="C102" s="67"/>
      <c r="D102" s="167">
        <v>143</v>
      </c>
      <c r="E102" s="168">
        <v>117</v>
      </c>
      <c r="F102" s="168">
        <v>165</v>
      </c>
      <c r="G102" s="168">
        <v>1843</v>
      </c>
      <c r="H102" s="168">
        <v>688</v>
      </c>
      <c r="I102" s="168">
        <v>142</v>
      </c>
      <c r="J102" s="168">
        <v>661</v>
      </c>
      <c r="K102" s="168">
        <v>51</v>
      </c>
      <c r="L102" s="168">
        <v>424</v>
      </c>
      <c r="M102" s="168">
        <v>25</v>
      </c>
      <c r="N102" s="168">
        <v>43</v>
      </c>
      <c r="O102" s="168">
        <v>287</v>
      </c>
      <c r="P102" s="168">
        <v>1111</v>
      </c>
      <c r="Q102" s="168">
        <v>218</v>
      </c>
      <c r="R102" s="168">
        <v>769</v>
      </c>
      <c r="S102" s="168">
        <v>476</v>
      </c>
      <c r="T102" s="168">
        <v>134</v>
      </c>
      <c r="U102" s="169">
        <v>1199</v>
      </c>
      <c r="V102" s="169">
        <v>26</v>
      </c>
      <c r="W102" s="178">
        <v>14</v>
      </c>
      <c r="X102" s="176"/>
      <c r="Y102" s="177">
        <f>SUM(D102:W102)</f>
        <v>8536</v>
      </c>
    </row>
    <row r="103" spans="1:25" ht="21.75" thickBot="1" x14ac:dyDescent="0.4">
      <c r="A103" s="14">
        <v>1</v>
      </c>
      <c r="B103" s="21" t="s">
        <v>211</v>
      </c>
      <c r="C103" s="67"/>
      <c r="D103" s="28">
        <v>39</v>
      </c>
      <c r="E103" s="29">
        <v>9</v>
      </c>
      <c r="F103" s="29">
        <v>34</v>
      </c>
      <c r="G103" s="29">
        <v>148</v>
      </c>
      <c r="H103" s="29">
        <v>117</v>
      </c>
      <c r="I103" s="29">
        <v>63</v>
      </c>
      <c r="J103" s="29">
        <v>247</v>
      </c>
      <c r="K103" s="29">
        <v>18</v>
      </c>
      <c r="L103" s="29">
        <v>83</v>
      </c>
      <c r="M103" s="29">
        <v>4</v>
      </c>
      <c r="N103" s="29">
        <v>4</v>
      </c>
      <c r="O103" s="29">
        <v>80</v>
      </c>
      <c r="P103" s="29">
        <v>192</v>
      </c>
      <c r="Q103" s="29">
        <v>87</v>
      </c>
      <c r="R103" s="29">
        <v>167</v>
      </c>
      <c r="S103" s="29">
        <v>60</v>
      </c>
      <c r="T103" s="29">
        <v>25</v>
      </c>
      <c r="U103" s="29">
        <v>712</v>
      </c>
      <c r="V103" s="29">
        <v>10</v>
      </c>
      <c r="W103" s="29">
        <v>8</v>
      </c>
      <c r="X103" s="83"/>
      <c r="Y103" s="93">
        <f t="shared" ref="Y103:Y107" si="12">SUM(D103:W103)</f>
        <v>2107</v>
      </c>
    </row>
    <row r="104" spans="1:25" ht="21.75" thickBot="1" x14ac:dyDescent="0.4">
      <c r="A104" s="14">
        <v>2</v>
      </c>
      <c r="B104" s="16" t="s">
        <v>212</v>
      </c>
      <c r="C104" s="67"/>
      <c r="D104" s="32">
        <v>38</v>
      </c>
      <c r="E104" s="33">
        <v>7</v>
      </c>
      <c r="F104" s="33">
        <v>31</v>
      </c>
      <c r="G104" s="33">
        <v>171</v>
      </c>
      <c r="H104" s="33">
        <v>92</v>
      </c>
      <c r="I104" s="33">
        <v>29</v>
      </c>
      <c r="J104" s="33">
        <v>228</v>
      </c>
      <c r="K104" s="33">
        <v>8</v>
      </c>
      <c r="L104" s="33">
        <v>58</v>
      </c>
      <c r="M104" s="33">
        <v>5</v>
      </c>
      <c r="N104" s="33">
        <v>3</v>
      </c>
      <c r="O104" s="33">
        <v>47</v>
      </c>
      <c r="P104" s="33">
        <v>187</v>
      </c>
      <c r="Q104" s="33">
        <v>76</v>
      </c>
      <c r="R104" s="33">
        <v>161</v>
      </c>
      <c r="S104" s="33">
        <v>132</v>
      </c>
      <c r="T104" s="33">
        <v>25</v>
      </c>
      <c r="U104" s="33">
        <v>134</v>
      </c>
      <c r="V104" s="33">
        <v>6</v>
      </c>
      <c r="W104" s="33">
        <v>2</v>
      </c>
      <c r="X104" s="83"/>
      <c r="Y104" s="93">
        <f t="shared" si="12"/>
        <v>1440</v>
      </c>
    </row>
    <row r="105" spans="1:25" ht="21.75" thickBot="1" x14ac:dyDescent="0.4">
      <c r="A105" s="14">
        <v>3</v>
      </c>
      <c r="B105" s="16" t="s">
        <v>213</v>
      </c>
      <c r="C105" s="67"/>
      <c r="D105" s="32">
        <v>26</v>
      </c>
      <c r="E105" s="33">
        <v>26</v>
      </c>
      <c r="F105" s="33">
        <v>40</v>
      </c>
      <c r="G105" s="33">
        <v>1002</v>
      </c>
      <c r="H105" s="33">
        <v>52</v>
      </c>
      <c r="I105" s="33">
        <v>9</v>
      </c>
      <c r="J105" s="33">
        <v>152</v>
      </c>
      <c r="K105" s="33">
        <v>4</v>
      </c>
      <c r="L105" s="33">
        <v>53</v>
      </c>
      <c r="M105" s="33">
        <v>1</v>
      </c>
      <c r="N105" s="33">
        <v>5</v>
      </c>
      <c r="O105" s="33">
        <v>29</v>
      </c>
      <c r="P105" s="33">
        <v>276</v>
      </c>
      <c r="Q105" s="33">
        <v>53</v>
      </c>
      <c r="R105" s="33">
        <v>149</v>
      </c>
      <c r="S105" s="33">
        <v>28</v>
      </c>
      <c r="T105" s="33">
        <v>13</v>
      </c>
      <c r="U105" s="33">
        <v>75</v>
      </c>
      <c r="V105" s="33">
        <v>4</v>
      </c>
      <c r="W105" s="33">
        <v>0</v>
      </c>
      <c r="X105" s="83"/>
      <c r="Y105" s="93">
        <f t="shared" si="12"/>
        <v>1997</v>
      </c>
    </row>
    <row r="106" spans="1:25" ht="21.75" thickBot="1" x14ac:dyDescent="0.4">
      <c r="A106" s="14">
        <v>4</v>
      </c>
      <c r="B106" s="16" t="s">
        <v>214</v>
      </c>
      <c r="C106" s="67"/>
      <c r="D106" s="32">
        <v>34</v>
      </c>
      <c r="E106" s="33">
        <v>90</v>
      </c>
      <c r="F106" s="33">
        <v>63</v>
      </c>
      <c r="G106" s="33">
        <v>186</v>
      </c>
      <c r="H106" s="33">
        <v>89</v>
      </c>
      <c r="I106" s="33">
        <v>30</v>
      </c>
      <c r="J106" s="33">
        <v>274</v>
      </c>
      <c r="K106" s="33">
        <v>5</v>
      </c>
      <c r="L106" s="33">
        <v>47</v>
      </c>
      <c r="M106" s="33">
        <v>2</v>
      </c>
      <c r="N106" s="33">
        <v>10</v>
      </c>
      <c r="O106" s="33">
        <v>33</v>
      </c>
      <c r="P106" s="33">
        <v>433</v>
      </c>
      <c r="Q106" s="33">
        <v>84</v>
      </c>
      <c r="R106" s="33">
        <v>246</v>
      </c>
      <c r="S106" s="33">
        <v>26</v>
      </c>
      <c r="T106" s="33">
        <v>13</v>
      </c>
      <c r="U106" s="33">
        <v>60</v>
      </c>
      <c r="V106" s="33">
        <v>3</v>
      </c>
      <c r="W106" s="33">
        <v>0</v>
      </c>
      <c r="X106" s="83"/>
      <c r="Y106" s="93">
        <f t="shared" si="12"/>
        <v>1728</v>
      </c>
    </row>
    <row r="107" spans="1:25" ht="21.75" thickBot="1" x14ac:dyDescent="0.4">
      <c r="A107" s="14">
        <v>5</v>
      </c>
      <c r="B107" s="16" t="s">
        <v>215</v>
      </c>
      <c r="C107" s="67"/>
      <c r="D107" s="32">
        <v>33</v>
      </c>
      <c r="E107" s="33">
        <v>21</v>
      </c>
      <c r="F107" s="33">
        <v>50</v>
      </c>
      <c r="G107" s="33">
        <v>201</v>
      </c>
      <c r="H107" s="33">
        <v>93</v>
      </c>
      <c r="I107" s="33">
        <v>37</v>
      </c>
      <c r="J107" s="33">
        <v>216</v>
      </c>
      <c r="K107" s="33">
        <v>7</v>
      </c>
      <c r="L107" s="33">
        <v>40</v>
      </c>
      <c r="M107" s="33">
        <v>2</v>
      </c>
      <c r="N107" s="33">
        <v>3</v>
      </c>
      <c r="O107" s="33">
        <v>32</v>
      </c>
      <c r="P107" s="33">
        <v>265</v>
      </c>
      <c r="Q107" s="33">
        <v>75</v>
      </c>
      <c r="R107" s="33">
        <v>193</v>
      </c>
      <c r="S107" s="33">
        <v>212</v>
      </c>
      <c r="T107" s="33">
        <v>23</v>
      </c>
      <c r="U107" s="33">
        <v>92</v>
      </c>
      <c r="V107" s="33">
        <v>6</v>
      </c>
      <c r="W107" s="33">
        <v>1</v>
      </c>
      <c r="X107" s="83"/>
      <c r="Y107" s="93">
        <f t="shared" si="12"/>
        <v>1602</v>
      </c>
    </row>
    <row r="108" spans="1:25" ht="21" x14ac:dyDescent="0.35">
      <c r="A108" s="14">
        <v>6</v>
      </c>
      <c r="B108" s="17"/>
      <c r="C108" s="67"/>
      <c r="D108" s="35"/>
      <c r="E108" s="36"/>
      <c r="F108" s="36"/>
      <c r="G108" s="36"/>
      <c r="H108" s="36"/>
      <c r="I108" s="36"/>
      <c r="J108" s="36"/>
      <c r="K108" s="36"/>
      <c r="L108" s="36"/>
      <c r="M108" s="36"/>
      <c r="N108" s="36"/>
      <c r="O108" s="36"/>
      <c r="P108" s="36"/>
      <c r="Q108" s="36"/>
      <c r="R108" s="36"/>
      <c r="S108" s="36"/>
      <c r="T108" s="36"/>
      <c r="U108" s="36"/>
      <c r="V108" s="36"/>
      <c r="W108" s="36"/>
      <c r="X108" s="83"/>
      <c r="Y108" s="95"/>
    </row>
    <row r="109" spans="1:25" ht="21" x14ac:dyDescent="0.35">
      <c r="A109" s="56"/>
      <c r="B109" s="66"/>
      <c r="C109" s="67"/>
      <c r="D109" s="73"/>
      <c r="E109" s="73"/>
      <c r="F109" s="73"/>
      <c r="G109" s="73"/>
      <c r="H109" s="73"/>
      <c r="I109" s="73"/>
      <c r="J109" s="73"/>
      <c r="K109" s="73"/>
      <c r="L109" s="73"/>
      <c r="M109" s="73"/>
      <c r="N109" s="73"/>
      <c r="O109" s="73"/>
      <c r="P109" s="73"/>
      <c r="Q109" s="73"/>
      <c r="R109" s="73"/>
      <c r="S109" s="73"/>
      <c r="T109" s="73"/>
      <c r="U109" s="73"/>
      <c r="V109" s="73"/>
      <c r="W109" s="73"/>
      <c r="X109" s="67"/>
      <c r="Y109" s="80"/>
    </row>
    <row r="110" spans="1:25" ht="47.25" thickBot="1" x14ac:dyDescent="0.4">
      <c r="A110" s="11"/>
      <c r="B110" s="19" t="s">
        <v>216</v>
      </c>
      <c r="C110" s="67"/>
      <c r="D110" s="167">
        <v>98</v>
      </c>
      <c r="E110" s="168">
        <v>61</v>
      </c>
      <c r="F110" s="168">
        <v>1288</v>
      </c>
      <c r="G110" s="168">
        <v>3180</v>
      </c>
      <c r="H110" s="168">
        <v>192</v>
      </c>
      <c r="I110" s="168">
        <v>22</v>
      </c>
      <c r="J110" s="168">
        <v>985</v>
      </c>
      <c r="K110" s="168">
        <v>87</v>
      </c>
      <c r="L110" s="168">
        <v>584</v>
      </c>
      <c r="M110" s="168">
        <v>87</v>
      </c>
      <c r="N110" s="168">
        <v>44</v>
      </c>
      <c r="O110" s="168">
        <v>332</v>
      </c>
      <c r="P110" s="168">
        <v>1053</v>
      </c>
      <c r="Q110" s="168">
        <v>68</v>
      </c>
      <c r="R110" s="168">
        <v>1614</v>
      </c>
      <c r="S110" s="168">
        <v>198</v>
      </c>
      <c r="T110" s="168">
        <v>103</v>
      </c>
      <c r="U110" s="169">
        <v>286</v>
      </c>
      <c r="V110" s="169">
        <v>135</v>
      </c>
      <c r="W110" s="169">
        <v>17</v>
      </c>
      <c r="X110" s="176"/>
      <c r="Y110" s="177">
        <f>SUM(D110:W110)</f>
        <v>10434</v>
      </c>
    </row>
    <row r="111" spans="1:25" ht="21.75" thickBot="1" x14ac:dyDescent="0.4">
      <c r="A111" s="14">
        <v>1</v>
      </c>
      <c r="B111" s="21" t="s">
        <v>217</v>
      </c>
      <c r="C111" s="67"/>
      <c r="D111" s="28">
        <v>60</v>
      </c>
      <c r="E111" s="29">
        <v>49</v>
      </c>
      <c r="F111" s="29">
        <v>1168</v>
      </c>
      <c r="G111" s="29">
        <v>945</v>
      </c>
      <c r="H111" s="29">
        <v>78</v>
      </c>
      <c r="I111" s="29">
        <v>11</v>
      </c>
      <c r="J111" s="29">
        <v>483</v>
      </c>
      <c r="K111" s="29">
        <v>52</v>
      </c>
      <c r="L111" s="29">
        <v>232</v>
      </c>
      <c r="M111" s="29">
        <v>30</v>
      </c>
      <c r="N111" s="29">
        <v>23</v>
      </c>
      <c r="O111" s="29">
        <v>160</v>
      </c>
      <c r="P111" s="29">
        <v>189</v>
      </c>
      <c r="Q111" s="29">
        <v>40</v>
      </c>
      <c r="R111" s="29">
        <v>450</v>
      </c>
      <c r="S111" s="29">
        <v>123</v>
      </c>
      <c r="T111" s="29">
        <v>45</v>
      </c>
      <c r="U111" s="29">
        <v>117</v>
      </c>
      <c r="V111" s="29">
        <v>81</v>
      </c>
      <c r="W111" s="29">
        <v>7</v>
      </c>
      <c r="X111" s="83"/>
      <c r="Y111" s="93">
        <f t="shared" ref="Y111:Y116" si="13">SUM(D111:W111)</f>
        <v>4343</v>
      </c>
    </row>
    <row r="112" spans="1:25" ht="21.75" thickBot="1" x14ac:dyDescent="0.4">
      <c r="A112" s="14">
        <v>2</v>
      </c>
      <c r="B112" s="16" t="s">
        <v>218</v>
      </c>
      <c r="C112" s="67"/>
      <c r="D112" s="32">
        <v>10</v>
      </c>
      <c r="E112" s="33">
        <v>7</v>
      </c>
      <c r="F112" s="33">
        <v>64</v>
      </c>
      <c r="G112" s="33">
        <v>232</v>
      </c>
      <c r="H112" s="33">
        <v>16</v>
      </c>
      <c r="I112" s="33">
        <v>0</v>
      </c>
      <c r="J112" s="33">
        <v>163</v>
      </c>
      <c r="K112" s="33">
        <v>12</v>
      </c>
      <c r="L112" s="33">
        <v>70</v>
      </c>
      <c r="M112" s="33">
        <v>2</v>
      </c>
      <c r="N112" s="33">
        <v>8</v>
      </c>
      <c r="O112" s="33">
        <v>21</v>
      </c>
      <c r="P112" s="33">
        <v>819</v>
      </c>
      <c r="Q112" s="33">
        <v>11</v>
      </c>
      <c r="R112" s="33">
        <v>85</v>
      </c>
      <c r="S112" s="33">
        <v>17</v>
      </c>
      <c r="T112" s="33">
        <v>6</v>
      </c>
      <c r="U112" s="33">
        <v>16</v>
      </c>
      <c r="V112" s="33">
        <v>30</v>
      </c>
      <c r="W112" s="33">
        <v>4</v>
      </c>
      <c r="X112" s="83"/>
      <c r="Y112" s="93">
        <f t="shared" si="13"/>
        <v>1593</v>
      </c>
    </row>
    <row r="113" spans="1:25" ht="21.75" thickBot="1" x14ac:dyDescent="0.4">
      <c r="A113" s="14">
        <v>3</v>
      </c>
      <c r="B113" s="16" t="s">
        <v>219</v>
      </c>
      <c r="C113" s="67"/>
      <c r="D113" s="32">
        <v>11</v>
      </c>
      <c r="E113" s="33">
        <v>6</v>
      </c>
      <c r="F113" s="33">
        <v>34</v>
      </c>
      <c r="G113" s="33">
        <v>178</v>
      </c>
      <c r="H113" s="33">
        <v>10</v>
      </c>
      <c r="I113" s="33">
        <v>2</v>
      </c>
      <c r="J113" s="33">
        <v>345</v>
      </c>
      <c r="K113" s="33">
        <v>8</v>
      </c>
      <c r="L113" s="33">
        <v>28</v>
      </c>
      <c r="M113" s="33">
        <v>8</v>
      </c>
      <c r="N113" s="33">
        <v>5</v>
      </c>
      <c r="O113" s="33">
        <v>18</v>
      </c>
      <c r="P113" s="33">
        <v>42</v>
      </c>
      <c r="Q113" s="33">
        <v>11</v>
      </c>
      <c r="R113" s="33">
        <v>60</v>
      </c>
      <c r="S113" s="33">
        <v>12</v>
      </c>
      <c r="T113" s="33">
        <v>8</v>
      </c>
      <c r="U113" s="33">
        <v>7</v>
      </c>
      <c r="V113" s="33">
        <v>22</v>
      </c>
      <c r="W113" s="33">
        <v>1</v>
      </c>
      <c r="X113" s="83"/>
      <c r="Y113" s="93">
        <f t="shared" si="13"/>
        <v>816</v>
      </c>
    </row>
    <row r="114" spans="1:25" ht="21.75" thickBot="1" x14ac:dyDescent="0.4">
      <c r="A114" s="14">
        <v>4</v>
      </c>
      <c r="B114" s="16" t="s">
        <v>220</v>
      </c>
      <c r="C114" s="67"/>
      <c r="D114" s="32">
        <v>3</v>
      </c>
      <c r="E114" s="33">
        <v>1</v>
      </c>
      <c r="F114" s="33">
        <v>36</v>
      </c>
      <c r="G114" s="33">
        <v>108</v>
      </c>
      <c r="H114" s="33">
        <v>7</v>
      </c>
      <c r="I114" s="33">
        <v>0</v>
      </c>
      <c r="J114" s="33">
        <v>92</v>
      </c>
      <c r="K114" s="33">
        <v>2</v>
      </c>
      <c r="L114" s="33">
        <v>56</v>
      </c>
      <c r="M114" s="33">
        <v>16</v>
      </c>
      <c r="N114" s="33">
        <v>4</v>
      </c>
      <c r="O114" s="33">
        <v>44</v>
      </c>
      <c r="P114" s="33">
        <v>33</v>
      </c>
      <c r="Q114" s="33">
        <v>7</v>
      </c>
      <c r="R114" s="33">
        <v>1174</v>
      </c>
      <c r="S114" s="33">
        <v>4</v>
      </c>
      <c r="T114" s="33">
        <v>2</v>
      </c>
      <c r="U114" s="33">
        <v>13</v>
      </c>
      <c r="V114" s="33">
        <v>14</v>
      </c>
      <c r="W114" s="33">
        <v>3</v>
      </c>
      <c r="X114" s="83"/>
      <c r="Y114" s="93">
        <f t="shared" si="13"/>
        <v>1619</v>
      </c>
    </row>
    <row r="115" spans="1:25" ht="21.75" thickBot="1" x14ac:dyDescent="0.4">
      <c r="A115" s="14">
        <v>5</v>
      </c>
      <c r="B115" s="16" t="s">
        <v>221</v>
      </c>
      <c r="C115" s="67"/>
      <c r="D115" s="32">
        <v>4</v>
      </c>
      <c r="E115" s="33">
        <v>6</v>
      </c>
      <c r="F115" s="33">
        <v>40</v>
      </c>
      <c r="G115" s="33">
        <v>126</v>
      </c>
      <c r="H115" s="33">
        <v>15</v>
      </c>
      <c r="I115" s="33">
        <v>1</v>
      </c>
      <c r="J115" s="33">
        <v>73</v>
      </c>
      <c r="K115" s="33">
        <v>11</v>
      </c>
      <c r="L115" s="33">
        <v>42</v>
      </c>
      <c r="M115" s="33">
        <v>5</v>
      </c>
      <c r="N115" s="33">
        <v>2</v>
      </c>
      <c r="O115" s="33">
        <v>27</v>
      </c>
      <c r="P115" s="33">
        <v>43</v>
      </c>
      <c r="Q115" s="33">
        <v>9</v>
      </c>
      <c r="R115" s="33">
        <v>150</v>
      </c>
      <c r="S115" s="33">
        <v>13</v>
      </c>
      <c r="T115" s="33">
        <v>3</v>
      </c>
      <c r="U115" s="33">
        <v>222</v>
      </c>
      <c r="V115" s="33">
        <v>22</v>
      </c>
      <c r="W115" s="33">
        <v>8</v>
      </c>
      <c r="X115" s="83"/>
      <c r="Y115" s="93">
        <f t="shared" si="13"/>
        <v>822</v>
      </c>
    </row>
    <row r="116" spans="1:25" ht="21" x14ac:dyDescent="0.35">
      <c r="A116" s="14">
        <v>6</v>
      </c>
      <c r="B116" s="17" t="s">
        <v>222</v>
      </c>
      <c r="C116" s="67"/>
      <c r="D116" s="35">
        <v>3</v>
      </c>
      <c r="E116" s="36">
        <v>8</v>
      </c>
      <c r="F116" s="36">
        <v>23</v>
      </c>
      <c r="G116" s="36">
        <v>1836</v>
      </c>
      <c r="H116" s="36">
        <v>6</v>
      </c>
      <c r="I116" s="36">
        <v>1</v>
      </c>
      <c r="J116" s="36">
        <v>64</v>
      </c>
      <c r="K116" s="36">
        <v>11</v>
      </c>
      <c r="L116" s="36">
        <v>22</v>
      </c>
      <c r="M116" s="36">
        <v>1</v>
      </c>
      <c r="N116" s="36">
        <v>2</v>
      </c>
      <c r="O116" s="36">
        <v>8</v>
      </c>
      <c r="P116" s="36">
        <v>30</v>
      </c>
      <c r="Q116" s="36">
        <v>3</v>
      </c>
      <c r="R116" s="36">
        <v>18</v>
      </c>
      <c r="S116" s="36">
        <v>10</v>
      </c>
      <c r="T116" s="36">
        <v>2</v>
      </c>
      <c r="U116" s="36">
        <v>10</v>
      </c>
      <c r="V116" s="36">
        <v>11</v>
      </c>
      <c r="W116" s="36">
        <v>2</v>
      </c>
      <c r="X116" s="83"/>
      <c r="Y116" s="96">
        <f t="shared" si="13"/>
        <v>2071</v>
      </c>
    </row>
    <row r="117" spans="1:25" ht="21.75" thickBot="1" x14ac:dyDescent="0.4">
      <c r="A117" s="71"/>
      <c r="B117" s="72"/>
      <c r="C117" s="59"/>
      <c r="D117" s="59"/>
      <c r="E117" s="59"/>
      <c r="F117" s="59"/>
      <c r="G117" s="59"/>
      <c r="H117" s="59"/>
      <c r="I117" s="59"/>
      <c r="J117" s="59"/>
      <c r="K117" s="59"/>
      <c r="L117" s="59"/>
      <c r="M117" s="59"/>
      <c r="N117" s="59"/>
      <c r="O117" s="59"/>
      <c r="P117" s="59"/>
      <c r="Q117" s="59"/>
      <c r="R117" s="59"/>
      <c r="S117" s="59"/>
      <c r="T117" s="59"/>
      <c r="U117" s="59"/>
      <c r="V117" s="59"/>
      <c r="W117" s="59"/>
      <c r="X117" s="59"/>
      <c r="Y117" s="82"/>
    </row>
  </sheetData>
  <mergeCells count="1">
    <mergeCell ref="E1:V2"/>
  </mergeCells>
  <pageMargins left="0.23622047244094491" right="0.23622047244094491" top="0.74803149606299213" bottom="0.74803149606299213" header="0.31496062992125984" footer="0.31496062992125984"/>
  <pageSetup paperSize="9" scale="90" orientation="landscape" r:id="rId1"/>
  <rowBreaks count="4" manualBreakCount="4">
    <brk id="28" max="42" man="1"/>
    <brk id="52" max="16383" man="1"/>
    <brk id="76" max="42" man="1"/>
    <brk id="100" max="42" man="1"/>
  </rowBreaks>
  <colBreaks count="1" manualBreakCount="1">
    <brk id="25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25"/>
  <sheetViews>
    <sheetView zoomScaleNormal="100" workbookViewId="0">
      <pane ySplit="4" topLeftCell="A5" activePane="bottomLeft" state="frozen"/>
      <selection pane="bottomLeft" activeCell="B2" sqref="B2"/>
    </sheetView>
  </sheetViews>
  <sheetFormatPr defaultRowHeight="15" x14ac:dyDescent="0.25"/>
  <cols>
    <col min="1" max="1" width="3.85546875" customWidth="1"/>
    <col min="2" max="2" width="14.7109375" customWidth="1"/>
    <col min="3" max="3" width="3.85546875" customWidth="1"/>
    <col min="4" max="23" width="9.28515625" customWidth="1"/>
    <col min="24" max="24" width="3.85546875" customWidth="1"/>
  </cols>
  <sheetData>
    <row r="1" spans="1:25" x14ac:dyDescent="0.25">
      <c r="E1" s="191" t="s">
        <v>281</v>
      </c>
      <c r="F1" s="192"/>
      <c r="G1" s="192"/>
      <c r="H1" s="192"/>
      <c r="I1" s="192"/>
      <c r="J1" s="192"/>
      <c r="K1" s="192"/>
      <c r="L1" s="192"/>
      <c r="M1" s="192"/>
      <c r="N1" s="192"/>
      <c r="O1" s="192"/>
      <c r="P1" s="192"/>
      <c r="Q1" s="192"/>
      <c r="R1" s="192"/>
      <c r="S1" s="192"/>
      <c r="T1" s="192"/>
      <c r="U1" s="192"/>
      <c r="V1" s="193"/>
    </row>
    <row r="2" spans="1:25" ht="15.75" thickBot="1" x14ac:dyDescent="0.3">
      <c r="E2" s="194"/>
      <c r="F2" s="195"/>
      <c r="G2" s="195"/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195"/>
      <c r="T2" s="195"/>
      <c r="U2" s="195"/>
      <c r="V2" s="196"/>
    </row>
    <row r="3" spans="1:25" ht="15.75" thickBot="1" x14ac:dyDescent="0.3"/>
    <row r="4" spans="1:25" ht="19.5" thickBot="1" x14ac:dyDescent="0.3">
      <c r="A4" s="50"/>
      <c r="B4" s="51" t="s">
        <v>1</v>
      </c>
      <c r="C4" s="91"/>
      <c r="D4" s="52" t="s">
        <v>2</v>
      </c>
      <c r="E4" s="53" t="s">
        <v>3</v>
      </c>
      <c r="F4" s="53" t="s">
        <v>4</v>
      </c>
      <c r="G4" s="53" t="s">
        <v>5</v>
      </c>
      <c r="H4" s="53" t="s">
        <v>6</v>
      </c>
      <c r="I4" s="53" t="s">
        <v>7</v>
      </c>
      <c r="J4" s="53" t="s">
        <v>8</v>
      </c>
      <c r="K4" s="53" t="s">
        <v>9</v>
      </c>
      <c r="L4" s="53" t="s">
        <v>10</v>
      </c>
      <c r="M4" s="53" t="s">
        <v>11</v>
      </c>
      <c r="N4" s="53" t="s">
        <v>12</v>
      </c>
      <c r="O4" s="53" t="s">
        <v>13</v>
      </c>
      <c r="P4" s="53" t="s">
        <v>14</v>
      </c>
      <c r="Q4" s="53" t="s">
        <v>15</v>
      </c>
      <c r="R4" s="53" t="s">
        <v>16</v>
      </c>
      <c r="S4" s="53" t="s">
        <v>17</v>
      </c>
      <c r="T4" s="53" t="s">
        <v>18</v>
      </c>
      <c r="U4" s="54" t="s">
        <v>19</v>
      </c>
      <c r="V4" s="54" t="s">
        <v>53</v>
      </c>
      <c r="W4" s="54" t="s">
        <v>54</v>
      </c>
      <c r="X4" s="92"/>
      <c r="Y4" s="55" t="s">
        <v>20</v>
      </c>
    </row>
    <row r="5" spans="1:25" ht="18.75" x14ac:dyDescent="0.3">
      <c r="A5" s="85"/>
      <c r="B5" s="66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/>
      <c r="Y5" s="68"/>
    </row>
    <row r="6" spans="1:25" ht="30.75" thickBot="1" x14ac:dyDescent="0.4">
      <c r="A6" s="11"/>
      <c r="B6" s="12" t="s">
        <v>21</v>
      </c>
      <c r="C6" s="67"/>
      <c r="D6" s="167">
        <v>707</v>
      </c>
      <c r="E6" s="168">
        <v>410</v>
      </c>
      <c r="F6" s="168">
        <v>907</v>
      </c>
      <c r="G6" s="168">
        <v>2662</v>
      </c>
      <c r="H6" s="168">
        <v>1853</v>
      </c>
      <c r="I6" s="168">
        <v>420</v>
      </c>
      <c r="J6" s="168">
        <v>3407</v>
      </c>
      <c r="K6" s="168">
        <v>587</v>
      </c>
      <c r="L6" s="168">
        <v>3870</v>
      </c>
      <c r="M6" s="168">
        <v>758</v>
      </c>
      <c r="N6" s="168">
        <v>327</v>
      </c>
      <c r="O6" s="168">
        <v>1844</v>
      </c>
      <c r="P6" s="168">
        <v>2793</v>
      </c>
      <c r="Q6" s="168">
        <v>495</v>
      </c>
      <c r="R6" s="168">
        <v>2697</v>
      </c>
      <c r="S6" s="168">
        <v>1856</v>
      </c>
      <c r="T6" s="168">
        <v>566</v>
      </c>
      <c r="U6" s="169">
        <v>1397</v>
      </c>
      <c r="V6" s="169">
        <v>123</v>
      </c>
      <c r="W6" s="169">
        <v>102</v>
      </c>
      <c r="X6" s="176"/>
      <c r="Y6" s="177">
        <f>SUM(D6:W6)</f>
        <v>27781</v>
      </c>
    </row>
    <row r="7" spans="1:25" ht="21.75" thickBot="1" x14ac:dyDescent="0.4">
      <c r="A7" s="63">
        <v>1</v>
      </c>
      <c r="B7" s="21" t="s">
        <v>223</v>
      </c>
      <c r="C7" s="67"/>
      <c r="D7" s="28">
        <v>288</v>
      </c>
      <c r="E7" s="29">
        <v>212</v>
      </c>
      <c r="F7" s="30">
        <v>335</v>
      </c>
      <c r="G7" s="29">
        <v>920</v>
      </c>
      <c r="H7" s="29">
        <v>245</v>
      </c>
      <c r="I7" s="29">
        <v>80</v>
      </c>
      <c r="J7" s="29">
        <v>755</v>
      </c>
      <c r="K7" s="29">
        <v>83</v>
      </c>
      <c r="L7" s="29">
        <v>590</v>
      </c>
      <c r="M7" s="29">
        <v>294</v>
      </c>
      <c r="N7" s="29">
        <v>140</v>
      </c>
      <c r="O7" s="29">
        <v>294</v>
      </c>
      <c r="P7" s="29">
        <v>1070</v>
      </c>
      <c r="Q7" s="29">
        <v>156</v>
      </c>
      <c r="R7" s="29">
        <v>466</v>
      </c>
      <c r="S7" s="29">
        <v>150</v>
      </c>
      <c r="T7" s="29">
        <v>292</v>
      </c>
      <c r="U7" s="31">
        <v>197</v>
      </c>
      <c r="V7" s="31">
        <v>25</v>
      </c>
      <c r="W7" s="31">
        <v>19</v>
      </c>
      <c r="X7" s="83"/>
      <c r="Y7" s="94">
        <f>SUM(D7:W7)</f>
        <v>6611</v>
      </c>
    </row>
    <row r="8" spans="1:25" ht="21.75" thickBot="1" x14ac:dyDescent="0.4">
      <c r="A8" s="64">
        <v>2</v>
      </c>
      <c r="B8" s="16" t="s">
        <v>224</v>
      </c>
      <c r="C8" s="67"/>
      <c r="D8" s="32">
        <v>164</v>
      </c>
      <c r="E8" s="33">
        <v>89</v>
      </c>
      <c r="F8" s="33">
        <v>201</v>
      </c>
      <c r="G8" s="33">
        <v>618</v>
      </c>
      <c r="H8" s="33">
        <v>355</v>
      </c>
      <c r="I8" s="33">
        <v>110</v>
      </c>
      <c r="J8" s="33">
        <v>515</v>
      </c>
      <c r="K8" s="33">
        <v>128</v>
      </c>
      <c r="L8" s="33">
        <v>703</v>
      </c>
      <c r="M8" s="33">
        <v>125</v>
      </c>
      <c r="N8" s="33">
        <v>119</v>
      </c>
      <c r="O8" s="33">
        <v>370</v>
      </c>
      <c r="P8" s="33">
        <v>678</v>
      </c>
      <c r="Q8" s="33">
        <v>140</v>
      </c>
      <c r="R8" s="33">
        <v>392</v>
      </c>
      <c r="S8" s="33">
        <v>874</v>
      </c>
      <c r="T8" s="33">
        <v>95</v>
      </c>
      <c r="U8" s="34">
        <v>297</v>
      </c>
      <c r="V8" s="34">
        <v>33</v>
      </c>
      <c r="W8" s="34">
        <v>30</v>
      </c>
      <c r="X8" s="83"/>
      <c r="Y8" s="94">
        <f t="shared" ref="Y8:Y10" si="0">SUM(D8:W8)</f>
        <v>6036</v>
      </c>
    </row>
    <row r="9" spans="1:25" ht="21.75" thickBot="1" x14ac:dyDescent="0.4">
      <c r="A9" s="64">
        <v>3</v>
      </c>
      <c r="B9" s="16" t="s">
        <v>225</v>
      </c>
      <c r="C9" s="67"/>
      <c r="D9" s="32">
        <v>143</v>
      </c>
      <c r="E9" s="33">
        <v>95</v>
      </c>
      <c r="F9" s="33">
        <v>159</v>
      </c>
      <c r="G9" s="33">
        <v>555</v>
      </c>
      <c r="H9" s="33">
        <v>172</v>
      </c>
      <c r="I9" s="33">
        <v>45</v>
      </c>
      <c r="J9" s="33">
        <v>1407</v>
      </c>
      <c r="K9" s="33">
        <v>42</v>
      </c>
      <c r="L9" s="33">
        <v>438</v>
      </c>
      <c r="M9" s="33">
        <v>82</v>
      </c>
      <c r="N9" s="33">
        <v>69</v>
      </c>
      <c r="O9" s="33">
        <v>175</v>
      </c>
      <c r="P9" s="33">
        <v>1040</v>
      </c>
      <c r="Q9" s="33">
        <v>80</v>
      </c>
      <c r="R9" s="33">
        <v>309</v>
      </c>
      <c r="S9" s="33">
        <v>128</v>
      </c>
      <c r="T9" s="33">
        <v>32</v>
      </c>
      <c r="U9" s="34">
        <v>158</v>
      </c>
      <c r="V9" s="34">
        <v>23</v>
      </c>
      <c r="W9" s="34">
        <v>28</v>
      </c>
      <c r="X9" s="83"/>
      <c r="Y9" s="94">
        <f t="shared" si="0"/>
        <v>5180</v>
      </c>
    </row>
    <row r="10" spans="1:25" ht="21.75" thickBot="1" x14ac:dyDescent="0.4">
      <c r="A10" s="64">
        <v>4</v>
      </c>
      <c r="B10" s="16" t="s">
        <v>226</v>
      </c>
      <c r="C10" s="67"/>
      <c r="D10" s="32">
        <v>129</v>
      </c>
      <c r="E10" s="33">
        <v>100</v>
      </c>
      <c r="F10" s="33">
        <v>288</v>
      </c>
      <c r="G10" s="33">
        <v>524</v>
      </c>
      <c r="H10" s="33">
        <v>154</v>
      </c>
      <c r="I10" s="33">
        <v>43</v>
      </c>
      <c r="J10" s="33">
        <v>414</v>
      </c>
      <c r="K10" s="33">
        <v>56</v>
      </c>
      <c r="L10" s="33">
        <v>568</v>
      </c>
      <c r="M10" s="33">
        <v>69</v>
      </c>
      <c r="N10" s="33">
        <v>60</v>
      </c>
      <c r="O10" s="33">
        <v>201</v>
      </c>
      <c r="P10" s="33">
        <v>475</v>
      </c>
      <c r="Q10" s="33">
        <v>129</v>
      </c>
      <c r="R10" s="33">
        <v>1736</v>
      </c>
      <c r="S10" s="33">
        <v>140</v>
      </c>
      <c r="T10" s="33">
        <v>31</v>
      </c>
      <c r="U10" s="34">
        <v>184</v>
      </c>
      <c r="V10" s="34">
        <v>28</v>
      </c>
      <c r="W10" s="34">
        <v>18</v>
      </c>
      <c r="X10" s="83"/>
      <c r="Y10" s="94">
        <f t="shared" si="0"/>
        <v>5347</v>
      </c>
    </row>
    <row r="11" spans="1:25" ht="21.75" thickBot="1" x14ac:dyDescent="0.4">
      <c r="A11" s="64">
        <v>5</v>
      </c>
      <c r="B11" s="16"/>
      <c r="C11" s="67"/>
      <c r="D11" s="32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4"/>
      <c r="V11" s="34"/>
      <c r="W11" s="34"/>
      <c r="X11" s="83"/>
      <c r="Y11" s="94"/>
    </row>
    <row r="12" spans="1:25" ht="21" x14ac:dyDescent="0.35">
      <c r="A12" s="64">
        <v>6</v>
      </c>
      <c r="B12" s="17"/>
      <c r="C12" s="67"/>
      <c r="D12" s="35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7"/>
      <c r="V12" s="37"/>
      <c r="W12" s="37"/>
      <c r="X12" s="83"/>
      <c r="Y12" s="95"/>
    </row>
    <row r="13" spans="1:25" ht="21" x14ac:dyDescent="0.35">
      <c r="A13" s="65"/>
      <c r="B13" s="66"/>
      <c r="C13" s="67"/>
      <c r="D13" s="73"/>
      <c r="E13" s="73"/>
      <c r="F13" s="73"/>
      <c r="G13" s="73"/>
      <c r="H13" s="73"/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73"/>
      <c r="X13" s="67"/>
      <c r="Y13" s="80"/>
    </row>
    <row r="14" spans="1:25" ht="21.75" thickBot="1" x14ac:dyDescent="0.4">
      <c r="A14" s="69"/>
      <c r="B14" s="19" t="s">
        <v>24</v>
      </c>
      <c r="C14" s="67"/>
      <c r="D14" s="167">
        <v>145</v>
      </c>
      <c r="E14" s="168">
        <v>53</v>
      </c>
      <c r="F14" s="168">
        <v>107</v>
      </c>
      <c r="G14" s="168">
        <v>955</v>
      </c>
      <c r="H14" s="168">
        <v>321</v>
      </c>
      <c r="I14" s="168">
        <v>71</v>
      </c>
      <c r="J14" s="168">
        <v>1413</v>
      </c>
      <c r="K14" s="168">
        <v>167</v>
      </c>
      <c r="L14" s="168">
        <v>402</v>
      </c>
      <c r="M14" s="168">
        <v>117</v>
      </c>
      <c r="N14" s="168">
        <v>11</v>
      </c>
      <c r="O14" s="168">
        <v>1151</v>
      </c>
      <c r="P14" s="168">
        <v>442</v>
      </c>
      <c r="Q14" s="168">
        <v>789</v>
      </c>
      <c r="R14" s="168">
        <v>1473</v>
      </c>
      <c r="S14" s="168">
        <v>766</v>
      </c>
      <c r="T14" s="168">
        <v>80</v>
      </c>
      <c r="U14" s="169">
        <v>258</v>
      </c>
      <c r="V14" s="169">
        <v>23</v>
      </c>
      <c r="W14" s="169">
        <v>8</v>
      </c>
      <c r="X14" s="176"/>
      <c r="Y14" s="177">
        <f>SUM(D14:W14)</f>
        <v>8752</v>
      </c>
    </row>
    <row r="15" spans="1:25" ht="21.75" thickBot="1" x14ac:dyDescent="0.4">
      <c r="A15" s="64">
        <v>1</v>
      </c>
      <c r="B15" s="21" t="s">
        <v>227</v>
      </c>
      <c r="C15" s="67"/>
      <c r="D15" s="28">
        <v>60</v>
      </c>
      <c r="E15" s="29">
        <v>22</v>
      </c>
      <c r="F15" s="29">
        <v>38</v>
      </c>
      <c r="G15" s="29">
        <v>456</v>
      </c>
      <c r="H15" s="29">
        <v>83</v>
      </c>
      <c r="I15" s="29">
        <v>23</v>
      </c>
      <c r="J15" s="29">
        <v>843</v>
      </c>
      <c r="K15" s="29">
        <v>41</v>
      </c>
      <c r="L15" s="29">
        <v>91</v>
      </c>
      <c r="M15" s="29">
        <v>31</v>
      </c>
      <c r="N15" s="29">
        <v>3</v>
      </c>
      <c r="O15" s="29">
        <v>129</v>
      </c>
      <c r="P15" s="29">
        <v>163</v>
      </c>
      <c r="Q15" s="29">
        <v>433</v>
      </c>
      <c r="R15" s="29">
        <v>255</v>
      </c>
      <c r="S15" s="29">
        <v>174</v>
      </c>
      <c r="T15" s="29">
        <v>24</v>
      </c>
      <c r="U15" s="31">
        <v>60</v>
      </c>
      <c r="V15" s="31">
        <v>11</v>
      </c>
      <c r="W15" s="31">
        <v>4</v>
      </c>
      <c r="X15" s="83"/>
      <c r="Y15" s="94">
        <f t="shared" ref="Y15:Y18" si="1">SUM(D15:W15)</f>
        <v>2944</v>
      </c>
    </row>
    <row r="16" spans="1:25" ht="21.75" thickBot="1" x14ac:dyDescent="0.4">
      <c r="A16" s="64">
        <v>2</v>
      </c>
      <c r="B16" s="16" t="s">
        <v>228</v>
      </c>
      <c r="C16" s="67"/>
      <c r="D16" s="32">
        <v>27</v>
      </c>
      <c r="E16" s="33">
        <v>14</v>
      </c>
      <c r="F16" s="33">
        <v>30</v>
      </c>
      <c r="G16" s="33">
        <v>273</v>
      </c>
      <c r="H16" s="33">
        <v>37</v>
      </c>
      <c r="I16" s="33">
        <v>10</v>
      </c>
      <c r="J16" s="33">
        <v>160</v>
      </c>
      <c r="K16" s="33">
        <v>15</v>
      </c>
      <c r="L16" s="33">
        <v>70</v>
      </c>
      <c r="M16" s="33">
        <v>21</v>
      </c>
      <c r="N16" s="33">
        <v>1</v>
      </c>
      <c r="O16" s="33">
        <v>106</v>
      </c>
      <c r="P16" s="33">
        <v>156</v>
      </c>
      <c r="Q16" s="33">
        <v>194</v>
      </c>
      <c r="R16" s="33">
        <v>1066</v>
      </c>
      <c r="S16" s="33">
        <v>57</v>
      </c>
      <c r="T16" s="33">
        <v>23</v>
      </c>
      <c r="U16" s="34">
        <v>61</v>
      </c>
      <c r="V16" s="34">
        <v>5</v>
      </c>
      <c r="W16" s="34">
        <v>3</v>
      </c>
      <c r="X16" s="83"/>
      <c r="Y16" s="94">
        <f t="shared" si="1"/>
        <v>2329</v>
      </c>
    </row>
    <row r="17" spans="1:25" ht="21.75" thickBot="1" x14ac:dyDescent="0.4">
      <c r="A17" s="64">
        <v>3</v>
      </c>
      <c r="B17" s="16" t="s">
        <v>229</v>
      </c>
      <c r="C17" s="67"/>
      <c r="D17" s="32">
        <v>24</v>
      </c>
      <c r="E17" s="33">
        <v>13</v>
      </c>
      <c r="F17" s="33">
        <v>19</v>
      </c>
      <c r="G17" s="33">
        <v>282</v>
      </c>
      <c r="H17" s="33">
        <v>41</v>
      </c>
      <c r="I17" s="33">
        <v>10</v>
      </c>
      <c r="J17" s="33">
        <v>123</v>
      </c>
      <c r="K17" s="33">
        <v>41</v>
      </c>
      <c r="L17" s="33">
        <v>61</v>
      </c>
      <c r="M17" s="33">
        <v>23</v>
      </c>
      <c r="N17" s="33">
        <v>1</v>
      </c>
      <c r="O17" s="33">
        <v>76</v>
      </c>
      <c r="P17" s="33">
        <v>110</v>
      </c>
      <c r="Q17" s="33">
        <v>171</v>
      </c>
      <c r="R17" s="33">
        <v>165</v>
      </c>
      <c r="S17" s="33">
        <v>273</v>
      </c>
      <c r="T17" s="33">
        <v>15</v>
      </c>
      <c r="U17" s="34">
        <v>45</v>
      </c>
      <c r="V17" s="34">
        <v>6</v>
      </c>
      <c r="W17" s="34">
        <v>2</v>
      </c>
      <c r="X17" s="83"/>
      <c r="Y17" s="94">
        <f t="shared" si="1"/>
        <v>1501</v>
      </c>
    </row>
    <row r="18" spans="1:25" ht="21.75" thickBot="1" x14ac:dyDescent="0.4">
      <c r="A18" s="64">
        <v>4</v>
      </c>
      <c r="B18" s="16" t="s">
        <v>230</v>
      </c>
      <c r="C18" s="67"/>
      <c r="D18" s="32">
        <v>14</v>
      </c>
      <c r="E18" s="33">
        <v>13</v>
      </c>
      <c r="F18" s="33">
        <v>38</v>
      </c>
      <c r="G18" s="33">
        <v>84</v>
      </c>
      <c r="H18" s="33">
        <v>26</v>
      </c>
      <c r="I18" s="33">
        <v>8</v>
      </c>
      <c r="J18" s="33">
        <v>71</v>
      </c>
      <c r="K18" s="33">
        <v>12</v>
      </c>
      <c r="L18" s="33">
        <v>50</v>
      </c>
      <c r="M18" s="33">
        <v>13</v>
      </c>
      <c r="N18" s="33">
        <v>1</v>
      </c>
      <c r="O18" s="33">
        <v>755</v>
      </c>
      <c r="P18" s="33">
        <v>66</v>
      </c>
      <c r="Q18" s="33">
        <v>93</v>
      </c>
      <c r="R18" s="33">
        <v>80</v>
      </c>
      <c r="S18" s="33">
        <v>51</v>
      </c>
      <c r="T18" s="33">
        <v>3</v>
      </c>
      <c r="U18" s="34">
        <v>22</v>
      </c>
      <c r="V18" s="34">
        <v>5</v>
      </c>
      <c r="W18" s="34">
        <v>2</v>
      </c>
      <c r="X18" s="83"/>
      <c r="Y18" s="94">
        <f t="shared" si="1"/>
        <v>1407</v>
      </c>
    </row>
    <row r="19" spans="1:25" ht="21.75" thickBot="1" x14ac:dyDescent="0.4">
      <c r="A19" s="64">
        <v>5</v>
      </c>
      <c r="B19" s="16"/>
      <c r="C19" s="67"/>
      <c r="D19" s="32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4"/>
      <c r="V19" s="34"/>
      <c r="W19" s="34"/>
      <c r="X19" s="83"/>
      <c r="Y19" s="94"/>
    </row>
    <row r="20" spans="1:25" ht="21" x14ac:dyDescent="0.35">
      <c r="A20" s="64">
        <v>6</v>
      </c>
      <c r="B20" s="17"/>
      <c r="C20" s="67"/>
      <c r="D20" s="35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7"/>
      <c r="V20" s="37"/>
      <c r="W20" s="37"/>
      <c r="X20" s="83"/>
      <c r="Y20" s="95"/>
    </row>
    <row r="21" spans="1:25" ht="21" x14ac:dyDescent="0.35">
      <c r="A21" s="65"/>
      <c r="B21" s="66"/>
      <c r="C21" s="67"/>
      <c r="D21" s="73"/>
      <c r="E21" s="73"/>
      <c r="F21" s="73"/>
      <c r="G21" s="73"/>
      <c r="H21" s="73"/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67"/>
      <c r="Y21" s="80"/>
    </row>
    <row r="22" spans="1:25" ht="47.25" thickBot="1" x14ac:dyDescent="0.4">
      <c r="A22" s="13"/>
      <c r="B22" s="19" t="s">
        <v>27</v>
      </c>
      <c r="C22" s="67"/>
      <c r="D22" s="167">
        <v>30</v>
      </c>
      <c r="E22" s="168">
        <v>9</v>
      </c>
      <c r="F22" s="168">
        <v>68</v>
      </c>
      <c r="G22" s="168">
        <v>535</v>
      </c>
      <c r="H22" s="168">
        <v>73</v>
      </c>
      <c r="I22" s="168">
        <v>14</v>
      </c>
      <c r="J22" s="168">
        <v>147</v>
      </c>
      <c r="K22" s="168">
        <v>15</v>
      </c>
      <c r="L22" s="168">
        <v>162</v>
      </c>
      <c r="M22" s="168">
        <v>24</v>
      </c>
      <c r="N22" s="168">
        <v>27</v>
      </c>
      <c r="O22" s="168">
        <v>46</v>
      </c>
      <c r="P22" s="168">
        <v>234</v>
      </c>
      <c r="Q22" s="168">
        <v>314</v>
      </c>
      <c r="R22" s="168">
        <v>352</v>
      </c>
      <c r="S22" s="168">
        <v>98</v>
      </c>
      <c r="T22" s="168">
        <v>16</v>
      </c>
      <c r="U22" s="169">
        <v>132</v>
      </c>
      <c r="V22" s="169">
        <v>9</v>
      </c>
      <c r="W22" s="169">
        <v>1</v>
      </c>
      <c r="X22" s="176"/>
      <c r="Y22" s="177">
        <f>SUM(D22:W22)</f>
        <v>2306</v>
      </c>
    </row>
    <row r="23" spans="1:25" ht="21.75" thickBot="1" x14ac:dyDescent="0.4">
      <c r="A23" s="64">
        <v>1</v>
      </c>
      <c r="B23" s="21" t="s">
        <v>231</v>
      </c>
      <c r="C23" s="67"/>
      <c r="D23" s="28">
        <v>14</v>
      </c>
      <c r="E23" s="29">
        <v>7</v>
      </c>
      <c r="F23" s="29">
        <v>60</v>
      </c>
      <c r="G23" s="29">
        <v>205</v>
      </c>
      <c r="H23" s="29">
        <v>43</v>
      </c>
      <c r="I23" s="29">
        <v>4</v>
      </c>
      <c r="J23" s="29">
        <v>81</v>
      </c>
      <c r="K23" s="29">
        <v>4</v>
      </c>
      <c r="L23" s="29">
        <v>64</v>
      </c>
      <c r="M23" s="29">
        <v>16</v>
      </c>
      <c r="N23" s="29">
        <v>23</v>
      </c>
      <c r="O23" s="29">
        <v>24</v>
      </c>
      <c r="P23" s="29">
        <v>191</v>
      </c>
      <c r="Q23" s="29">
        <v>54</v>
      </c>
      <c r="R23" s="29">
        <v>283</v>
      </c>
      <c r="S23" s="29">
        <v>50</v>
      </c>
      <c r="T23" s="29">
        <v>9</v>
      </c>
      <c r="U23" s="31">
        <v>69</v>
      </c>
      <c r="V23" s="31">
        <v>6</v>
      </c>
      <c r="W23" s="31">
        <v>1</v>
      </c>
      <c r="X23" s="83"/>
      <c r="Y23" s="94">
        <f t="shared" ref="Y23:Y25" si="2">SUM(D23:W23)</f>
        <v>1208</v>
      </c>
    </row>
    <row r="24" spans="1:25" ht="21.75" thickBot="1" x14ac:dyDescent="0.4">
      <c r="A24" s="64">
        <v>2</v>
      </c>
      <c r="B24" s="16" t="s">
        <v>232</v>
      </c>
      <c r="C24" s="67"/>
      <c r="D24" s="32">
        <v>10</v>
      </c>
      <c r="E24" s="33">
        <v>8</v>
      </c>
      <c r="F24" s="33">
        <v>34</v>
      </c>
      <c r="G24" s="33">
        <v>371</v>
      </c>
      <c r="H24" s="33">
        <v>14</v>
      </c>
      <c r="I24" s="33">
        <v>3</v>
      </c>
      <c r="J24" s="33">
        <v>56</v>
      </c>
      <c r="K24" s="33">
        <v>3</v>
      </c>
      <c r="L24" s="33">
        <v>35</v>
      </c>
      <c r="M24" s="33">
        <v>5</v>
      </c>
      <c r="N24" s="33">
        <v>21</v>
      </c>
      <c r="O24" s="33">
        <v>15</v>
      </c>
      <c r="P24" s="33">
        <v>72</v>
      </c>
      <c r="Q24" s="33">
        <v>31</v>
      </c>
      <c r="R24" s="33">
        <v>111</v>
      </c>
      <c r="S24" s="33">
        <v>29</v>
      </c>
      <c r="T24" s="33">
        <v>5</v>
      </c>
      <c r="U24" s="34">
        <v>40</v>
      </c>
      <c r="V24" s="34">
        <v>5</v>
      </c>
      <c r="W24" s="34">
        <v>1</v>
      </c>
      <c r="X24" s="83"/>
      <c r="Y24" s="94">
        <f t="shared" si="2"/>
        <v>869</v>
      </c>
    </row>
    <row r="25" spans="1:25" ht="21.75" thickBot="1" x14ac:dyDescent="0.4">
      <c r="A25" s="64">
        <v>3</v>
      </c>
      <c r="B25" s="16" t="s">
        <v>233</v>
      </c>
      <c r="C25" s="67"/>
      <c r="D25" s="32">
        <v>12</v>
      </c>
      <c r="E25" s="33">
        <v>6</v>
      </c>
      <c r="F25" s="33">
        <v>37</v>
      </c>
      <c r="G25" s="33">
        <v>131</v>
      </c>
      <c r="H25" s="33">
        <v>14</v>
      </c>
      <c r="I25" s="33">
        <v>5</v>
      </c>
      <c r="J25" s="33">
        <v>46</v>
      </c>
      <c r="K25" s="33">
        <v>2</v>
      </c>
      <c r="L25" s="33">
        <v>29</v>
      </c>
      <c r="M25" s="33">
        <v>6</v>
      </c>
      <c r="N25" s="33">
        <v>4</v>
      </c>
      <c r="O25" s="33">
        <v>13</v>
      </c>
      <c r="P25" s="33">
        <v>70</v>
      </c>
      <c r="Q25" s="33">
        <v>280</v>
      </c>
      <c r="R25" s="33">
        <v>102</v>
      </c>
      <c r="S25" s="33">
        <v>25</v>
      </c>
      <c r="T25" s="33">
        <v>3</v>
      </c>
      <c r="U25" s="34">
        <v>36</v>
      </c>
      <c r="V25" s="34">
        <v>7</v>
      </c>
      <c r="W25" s="34">
        <v>1</v>
      </c>
      <c r="X25" s="83"/>
      <c r="Y25" s="94">
        <f t="shared" si="2"/>
        <v>829</v>
      </c>
    </row>
    <row r="26" spans="1:25" ht="21.75" thickBot="1" x14ac:dyDescent="0.4">
      <c r="A26" s="64">
        <v>4</v>
      </c>
      <c r="B26" s="16"/>
      <c r="C26" s="67"/>
      <c r="D26" s="32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4"/>
      <c r="V26" s="34"/>
      <c r="W26" s="34"/>
      <c r="X26" s="83"/>
      <c r="Y26" s="94"/>
    </row>
    <row r="27" spans="1:25" ht="21.75" thickBot="1" x14ac:dyDescent="0.4">
      <c r="A27" s="64">
        <v>5</v>
      </c>
      <c r="B27" s="16"/>
      <c r="C27" s="67"/>
      <c r="D27" s="32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4"/>
      <c r="V27" s="34"/>
      <c r="W27" s="34"/>
      <c r="X27" s="83"/>
      <c r="Y27" s="94"/>
    </row>
    <row r="28" spans="1:25" ht="21.75" thickBot="1" x14ac:dyDescent="0.4">
      <c r="A28" s="13">
        <v>6</v>
      </c>
      <c r="B28" s="156"/>
      <c r="C28" s="59"/>
      <c r="D28" s="157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158"/>
      <c r="V28" s="158"/>
      <c r="W28" s="158"/>
      <c r="X28" s="59"/>
      <c r="Y28" s="94"/>
    </row>
    <row r="29" spans="1:25" ht="21" x14ac:dyDescent="0.35">
      <c r="A29" s="65"/>
      <c r="B29" s="66"/>
      <c r="C29" s="67"/>
      <c r="D29" s="73"/>
      <c r="E29" s="73"/>
      <c r="F29" s="73"/>
      <c r="G29" s="73"/>
      <c r="H29" s="73"/>
      <c r="I29" s="73"/>
      <c r="J29" s="73"/>
      <c r="K29" s="73"/>
      <c r="L29" s="73"/>
      <c r="M29" s="73"/>
      <c r="N29" s="73"/>
      <c r="O29" s="73"/>
      <c r="P29" s="73"/>
      <c r="Q29" s="73"/>
      <c r="R29" s="73"/>
      <c r="S29" s="73"/>
      <c r="T29" s="73"/>
      <c r="U29" s="73"/>
      <c r="V29" s="73"/>
      <c r="W29" s="73"/>
      <c r="X29" s="67"/>
      <c r="Y29" s="80"/>
    </row>
    <row r="30" spans="1:25" ht="32.25" thickBot="1" x14ac:dyDescent="0.4">
      <c r="A30" s="13"/>
      <c r="B30" s="19" t="s">
        <v>30</v>
      </c>
      <c r="C30" s="67"/>
      <c r="D30" s="167">
        <v>86</v>
      </c>
      <c r="E30" s="168">
        <v>20</v>
      </c>
      <c r="F30" s="168">
        <v>150</v>
      </c>
      <c r="G30" s="168">
        <v>295</v>
      </c>
      <c r="H30" s="168">
        <v>183</v>
      </c>
      <c r="I30" s="168">
        <v>33</v>
      </c>
      <c r="J30" s="168">
        <v>1006</v>
      </c>
      <c r="K30" s="168">
        <v>53</v>
      </c>
      <c r="L30" s="168">
        <v>425</v>
      </c>
      <c r="M30" s="168">
        <v>73</v>
      </c>
      <c r="N30" s="168">
        <v>9</v>
      </c>
      <c r="O30" s="168">
        <v>146</v>
      </c>
      <c r="P30" s="168">
        <v>266</v>
      </c>
      <c r="Q30" s="168">
        <v>53</v>
      </c>
      <c r="R30" s="168">
        <v>343</v>
      </c>
      <c r="S30" s="168">
        <v>220</v>
      </c>
      <c r="T30" s="168">
        <v>26</v>
      </c>
      <c r="U30" s="169">
        <v>154</v>
      </c>
      <c r="V30" s="169">
        <v>16</v>
      </c>
      <c r="W30" s="169">
        <v>7</v>
      </c>
      <c r="X30" s="176"/>
      <c r="Y30" s="177">
        <f>SUM(D30:W30)</f>
        <v>3564</v>
      </c>
    </row>
    <row r="31" spans="1:25" ht="21.75" thickBot="1" x14ac:dyDescent="0.4">
      <c r="A31" s="64">
        <v>1</v>
      </c>
      <c r="B31" s="21" t="s">
        <v>234</v>
      </c>
      <c r="C31" s="67"/>
      <c r="D31" s="28">
        <v>21</v>
      </c>
      <c r="E31" s="29">
        <v>5</v>
      </c>
      <c r="F31" s="29">
        <v>26</v>
      </c>
      <c r="G31" s="29">
        <v>81</v>
      </c>
      <c r="H31" s="29">
        <v>17</v>
      </c>
      <c r="I31" s="29">
        <v>9</v>
      </c>
      <c r="J31" s="29">
        <v>547</v>
      </c>
      <c r="K31" s="29">
        <v>11</v>
      </c>
      <c r="L31" s="29">
        <v>37</v>
      </c>
      <c r="M31" s="29">
        <v>17</v>
      </c>
      <c r="N31" s="29">
        <v>3</v>
      </c>
      <c r="O31" s="29">
        <v>14</v>
      </c>
      <c r="P31" s="29">
        <v>52</v>
      </c>
      <c r="Q31" s="29">
        <v>13</v>
      </c>
      <c r="R31" s="29">
        <v>83</v>
      </c>
      <c r="S31" s="29">
        <v>33</v>
      </c>
      <c r="T31" s="29">
        <v>8</v>
      </c>
      <c r="U31" s="31">
        <v>29</v>
      </c>
      <c r="V31" s="31">
        <v>5</v>
      </c>
      <c r="W31" s="31">
        <v>2</v>
      </c>
      <c r="X31" s="83"/>
      <c r="Y31" s="93">
        <f t="shared" ref="Y31:Y34" si="3">SUM(D31:W31)</f>
        <v>1013</v>
      </c>
    </row>
    <row r="32" spans="1:25" ht="21.75" thickBot="1" x14ac:dyDescent="0.4">
      <c r="A32" s="64">
        <v>2</v>
      </c>
      <c r="B32" s="16" t="s">
        <v>235</v>
      </c>
      <c r="C32" s="67"/>
      <c r="D32" s="32">
        <v>19</v>
      </c>
      <c r="E32" s="33">
        <v>1</v>
      </c>
      <c r="F32" s="33">
        <v>31</v>
      </c>
      <c r="G32" s="33">
        <v>90</v>
      </c>
      <c r="H32" s="33">
        <v>44</v>
      </c>
      <c r="I32" s="33">
        <v>14</v>
      </c>
      <c r="J32" s="33">
        <v>323</v>
      </c>
      <c r="K32" s="33">
        <v>11</v>
      </c>
      <c r="L32" s="33">
        <v>49</v>
      </c>
      <c r="M32" s="33">
        <v>14</v>
      </c>
      <c r="N32" s="33">
        <v>4</v>
      </c>
      <c r="O32" s="33">
        <v>19</v>
      </c>
      <c r="P32" s="33">
        <v>56</v>
      </c>
      <c r="Q32" s="33">
        <v>17</v>
      </c>
      <c r="R32" s="33">
        <v>74</v>
      </c>
      <c r="S32" s="33">
        <v>31</v>
      </c>
      <c r="T32" s="33">
        <v>6</v>
      </c>
      <c r="U32" s="34">
        <v>31</v>
      </c>
      <c r="V32" s="34">
        <v>5</v>
      </c>
      <c r="W32" s="34">
        <v>2</v>
      </c>
      <c r="X32" s="83"/>
      <c r="Y32" s="93">
        <f t="shared" si="3"/>
        <v>841</v>
      </c>
    </row>
    <row r="33" spans="1:25" ht="21.75" thickBot="1" x14ac:dyDescent="0.4">
      <c r="A33" s="64">
        <v>3</v>
      </c>
      <c r="B33" s="16" t="s">
        <v>236</v>
      </c>
      <c r="C33" s="67"/>
      <c r="D33" s="32">
        <v>29</v>
      </c>
      <c r="E33" s="33">
        <v>7</v>
      </c>
      <c r="F33" s="33">
        <v>96</v>
      </c>
      <c r="G33" s="33">
        <v>113</v>
      </c>
      <c r="H33" s="33">
        <v>33</v>
      </c>
      <c r="I33" s="33">
        <v>8</v>
      </c>
      <c r="J33" s="33">
        <v>184</v>
      </c>
      <c r="K33" s="33">
        <v>14</v>
      </c>
      <c r="L33" s="33">
        <v>222</v>
      </c>
      <c r="M33" s="33">
        <v>16</v>
      </c>
      <c r="N33" s="33">
        <v>2</v>
      </c>
      <c r="O33" s="33">
        <v>32</v>
      </c>
      <c r="P33" s="33">
        <v>126</v>
      </c>
      <c r="Q33" s="33">
        <v>27</v>
      </c>
      <c r="R33" s="33">
        <v>76</v>
      </c>
      <c r="S33" s="33">
        <v>42</v>
      </c>
      <c r="T33" s="33">
        <v>3</v>
      </c>
      <c r="U33" s="34">
        <v>49</v>
      </c>
      <c r="V33" s="34">
        <v>1</v>
      </c>
      <c r="W33" s="34">
        <v>1</v>
      </c>
      <c r="X33" s="83"/>
      <c r="Y33" s="93">
        <f t="shared" si="3"/>
        <v>1081</v>
      </c>
    </row>
    <row r="34" spans="1:25" ht="21.75" thickBot="1" x14ac:dyDescent="0.4">
      <c r="A34" s="64">
        <v>4</v>
      </c>
      <c r="B34" s="16" t="s">
        <v>237</v>
      </c>
      <c r="C34" s="67"/>
      <c r="D34" s="32">
        <v>5</v>
      </c>
      <c r="E34" s="33">
        <v>1</v>
      </c>
      <c r="F34" s="33">
        <v>26</v>
      </c>
      <c r="G34" s="33">
        <v>40</v>
      </c>
      <c r="H34" s="33">
        <v>5</v>
      </c>
      <c r="I34" s="33">
        <v>5</v>
      </c>
      <c r="J34" s="33">
        <v>32</v>
      </c>
      <c r="K34" s="33">
        <v>4</v>
      </c>
      <c r="L34" s="33">
        <v>32</v>
      </c>
      <c r="M34" s="33">
        <v>5</v>
      </c>
      <c r="N34" s="33">
        <v>1</v>
      </c>
      <c r="O34" s="33">
        <v>15</v>
      </c>
      <c r="P34" s="33">
        <v>29</v>
      </c>
      <c r="Q34" s="33">
        <v>6</v>
      </c>
      <c r="R34" s="33">
        <v>175</v>
      </c>
      <c r="S34" s="33">
        <v>14</v>
      </c>
      <c r="T34" s="33">
        <v>1</v>
      </c>
      <c r="U34" s="34">
        <v>14</v>
      </c>
      <c r="V34" s="34">
        <v>1</v>
      </c>
      <c r="W34" s="34">
        <v>2</v>
      </c>
      <c r="X34" s="83"/>
      <c r="Y34" s="93">
        <f t="shared" si="3"/>
        <v>413</v>
      </c>
    </row>
    <row r="35" spans="1:25" ht="21.75" thickBot="1" x14ac:dyDescent="0.4">
      <c r="A35" s="64">
        <v>5</v>
      </c>
      <c r="B35" s="16"/>
      <c r="C35" s="67"/>
      <c r="D35" s="32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4"/>
      <c r="V35" s="34"/>
      <c r="W35" s="34"/>
      <c r="X35" s="83"/>
      <c r="Y35" s="93"/>
    </row>
    <row r="36" spans="1:25" ht="21" x14ac:dyDescent="0.35">
      <c r="A36" s="64">
        <v>6</v>
      </c>
      <c r="B36" s="17"/>
      <c r="C36" s="67"/>
      <c r="D36" s="35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7"/>
      <c r="V36" s="37"/>
      <c r="W36" s="37"/>
      <c r="X36" s="83"/>
      <c r="Y36" s="96"/>
    </row>
    <row r="37" spans="1:25" ht="21" x14ac:dyDescent="0.35">
      <c r="A37" s="65"/>
      <c r="B37" s="66"/>
      <c r="C37" s="67"/>
      <c r="D37" s="73"/>
      <c r="E37" s="73"/>
      <c r="F37" s="73"/>
      <c r="G37" s="73"/>
      <c r="H37" s="73"/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73"/>
      <c r="T37" s="73"/>
      <c r="U37" s="73"/>
      <c r="V37" s="73"/>
      <c r="W37" s="73"/>
      <c r="X37" s="67"/>
      <c r="Y37" s="80"/>
    </row>
    <row r="38" spans="1:25" ht="62.25" thickBot="1" x14ac:dyDescent="0.4">
      <c r="A38" s="13"/>
      <c r="B38" s="19" t="s">
        <v>32</v>
      </c>
      <c r="C38" s="67"/>
      <c r="D38" s="167">
        <v>435</v>
      </c>
      <c r="E38" s="168">
        <v>650</v>
      </c>
      <c r="F38" s="168">
        <v>175</v>
      </c>
      <c r="G38" s="168">
        <v>2308</v>
      </c>
      <c r="H38" s="168">
        <v>917</v>
      </c>
      <c r="I38" s="168">
        <v>293</v>
      </c>
      <c r="J38" s="168">
        <v>1553</v>
      </c>
      <c r="K38" s="168">
        <v>410</v>
      </c>
      <c r="L38" s="168">
        <v>2260</v>
      </c>
      <c r="M38" s="168">
        <v>522</v>
      </c>
      <c r="N38" s="168">
        <v>68</v>
      </c>
      <c r="O38" s="168">
        <v>465</v>
      </c>
      <c r="P38" s="168">
        <v>2194</v>
      </c>
      <c r="Q38" s="168">
        <v>165</v>
      </c>
      <c r="R38" s="168">
        <v>923</v>
      </c>
      <c r="S38" s="168">
        <v>572</v>
      </c>
      <c r="T38" s="168">
        <v>233</v>
      </c>
      <c r="U38" s="169">
        <v>976</v>
      </c>
      <c r="V38" s="169">
        <v>14</v>
      </c>
      <c r="W38" s="169">
        <v>7</v>
      </c>
      <c r="X38" s="176"/>
      <c r="Y38" s="177">
        <f>SUM(D38:W38)</f>
        <v>15140</v>
      </c>
    </row>
    <row r="39" spans="1:25" ht="21.75" thickBot="1" x14ac:dyDescent="0.4">
      <c r="A39" s="64">
        <v>1</v>
      </c>
      <c r="B39" s="21" t="s">
        <v>238</v>
      </c>
      <c r="C39" s="67"/>
      <c r="D39" s="28">
        <v>145</v>
      </c>
      <c r="E39" s="29">
        <v>79</v>
      </c>
      <c r="F39" s="29">
        <v>70</v>
      </c>
      <c r="G39" s="29">
        <v>1241</v>
      </c>
      <c r="H39" s="29">
        <v>124</v>
      </c>
      <c r="I39" s="29">
        <v>40</v>
      </c>
      <c r="J39" s="29">
        <v>1043</v>
      </c>
      <c r="K39" s="29">
        <v>65</v>
      </c>
      <c r="L39" s="29">
        <v>301</v>
      </c>
      <c r="M39" s="29">
        <v>185</v>
      </c>
      <c r="N39" s="29">
        <v>40</v>
      </c>
      <c r="O39" s="29">
        <v>93</v>
      </c>
      <c r="P39" s="29">
        <v>355</v>
      </c>
      <c r="Q39" s="29">
        <v>79</v>
      </c>
      <c r="R39" s="29">
        <v>424</v>
      </c>
      <c r="S39" s="29">
        <v>124</v>
      </c>
      <c r="T39" s="29">
        <v>43</v>
      </c>
      <c r="U39" s="31">
        <v>246</v>
      </c>
      <c r="V39" s="31">
        <v>5</v>
      </c>
      <c r="W39" s="31">
        <v>3</v>
      </c>
      <c r="X39" s="83"/>
      <c r="Y39" s="94">
        <f t="shared" ref="Y39:Y42" si="4">SUM(D39:W39)</f>
        <v>4705</v>
      </c>
    </row>
    <row r="40" spans="1:25" ht="21.75" thickBot="1" x14ac:dyDescent="0.4">
      <c r="A40" s="64">
        <v>2</v>
      </c>
      <c r="B40" s="16" t="s">
        <v>239</v>
      </c>
      <c r="C40" s="67"/>
      <c r="D40" s="32">
        <v>109</v>
      </c>
      <c r="E40" s="33">
        <v>501</v>
      </c>
      <c r="F40" s="33">
        <v>56</v>
      </c>
      <c r="G40" s="33">
        <v>312</v>
      </c>
      <c r="H40" s="33">
        <v>145</v>
      </c>
      <c r="I40" s="33">
        <v>26</v>
      </c>
      <c r="J40" s="33">
        <v>150</v>
      </c>
      <c r="K40" s="33">
        <v>53</v>
      </c>
      <c r="L40" s="33">
        <v>230</v>
      </c>
      <c r="M40" s="33">
        <v>112</v>
      </c>
      <c r="N40" s="33">
        <v>8</v>
      </c>
      <c r="O40" s="33">
        <v>55</v>
      </c>
      <c r="P40" s="33">
        <v>357</v>
      </c>
      <c r="Q40" s="33">
        <v>29</v>
      </c>
      <c r="R40" s="33">
        <v>239</v>
      </c>
      <c r="S40" s="33">
        <v>77</v>
      </c>
      <c r="T40" s="33">
        <v>47</v>
      </c>
      <c r="U40" s="34">
        <v>149</v>
      </c>
      <c r="V40" s="34">
        <v>6</v>
      </c>
      <c r="W40" s="34">
        <v>3</v>
      </c>
      <c r="X40" s="83"/>
      <c r="Y40" s="94">
        <f t="shared" si="4"/>
        <v>2664</v>
      </c>
    </row>
    <row r="41" spans="1:25" ht="21.75" thickBot="1" x14ac:dyDescent="0.4">
      <c r="A41" s="64">
        <v>3</v>
      </c>
      <c r="B41" s="16" t="s">
        <v>240</v>
      </c>
      <c r="C41" s="67"/>
      <c r="D41" s="32">
        <v>93</v>
      </c>
      <c r="E41" s="33">
        <v>70</v>
      </c>
      <c r="F41" s="33">
        <v>38</v>
      </c>
      <c r="G41" s="33">
        <v>569</v>
      </c>
      <c r="H41" s="33">
        <v>161</v>
      </c>
      <c r="I41" s="33">
        <v>67</v>
      </c>
      <c r="J41" s="33">
        <v>127</v>
      </c>
      <c r="K41" s="33">
        <v>62</v>
      </c>
      <c r="L41" s="33">
        <v>1059</v>
      </c>
      <c r="M41" s="33">
        <v>86</v>
      </c>
      <c r="N41" s="33">
        <v>17</v>
      </c>
      <c r="O41" s="33">
        <v>100</v>
      </c>
      <c r="P41" s="33">
        <v>145</v>
      </c>
      <c r="Q41" s="33">
        <v>49</v>
      </c>
      <c r="R41" s="33">
        <v>181</v>
      </c>
      <c r="S41" s="33">
        <v>93</v>
      </c>
      <c r="T41" s="33">
        <v>70</v>
      </c>
      <c r="U41" s="34">
        <v>132</v>
      </c>
      <c r="V41" s="34">
        <v>5</v>
      </c>
      <c r="W41" s="34">
        <v>5</v>
      </c>
      <c r="X41" s="83"/>
      <c r="Y41" s="94">
        <f t="shared" si="4"/>
        <v>3129</v>
      </c>
    </row>
    <row r="42" spans="1:25" ht="21.75" thickBot="1" x14ac:dyDescent="0.4">
      <c r="A42" s="64">
        <v>4</v>
      </c>
      <c r="B42" s="16" t="s">
        <v>241</v>
      </c>
      <c r="C42" s="67"/>
      <c r="D42" s="32">
        <v>37</v>
      </c>
      <c r="E42" s="33">
        <v>129</v>
      </c>
      <c r="F42" s="33">
        <v>23</v>
      </c>
      <c r="G42" s="33">
        <v>142</v>
      </c>
      <c r="H42" s="33">
        <v>34</v>
      </c>
      <c r="I42" s="33">
        <v>12</v>
      </c>
      <c r="J42" s="33">
        <v>55</v>
      </c>
      <c r="K42" s="33">
        <v>17</v>
      </c>
      <c r="L42" s="33">
        <v>94</v>
      </c>
      <c r="M42" s="33">
        <v>27</v>
      </c>
      <c r="N42" s="33">
        <v>43</v>
      </c>
      <c r="O42" s="33">
        <v>45</v>
      </c>
      <c r="P42" s="33">
        <v>1636</v>
      </c>
      <c r="Q42" s="33">
        <v>18</v>
      </c>
      <c r="R42" s="33">
        <v>122</v>
      </c>
      <c r="S42" s="33">
        <v>30</v>
      </c>
      <c r="T42" s="33">
        <v>11</v>
      </c>
      <c r="U42" s="34">
        <v>46</v>
      </c>
      <c r="V42" s="34">
        <v>2</v>
      </c>
      <c r="W42" s="34">
        <v>0</v>
      </c>
      <c r="X42" s="83"/>
      <c r="Y42" s="94">
        <f t="shared" si="4"/>
        <v>2523</v>
      </c>
    </row>
    <row r="43" spans="1:25" ht="21.75" thickBot="1" x14ac:dyDescent="0.4">
      <c r="A43" s="64">
        <v>5</v>
      </c>
      <c r="B43" s="16"/>
      <c r="C43" s="67"/>
      <c r="D43" s="32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4"/>
      <c r="V43" s="34"/>
      <c r="W43" s="34"/>
      <c r="X43" s="83"/>
      <c r="Y43" s="94"/>
    </row>
    <row r="44" spans="1:25" ht="21" x14ac:dyDescent="0.35">
      <c r="A44" s="64">
        <v>6</v>
      </c>
      <c r="B44" s="17"/>
      <c r="C44" s="67"/>
      <c r="D44" s="35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7"/>
      <c r="V44" s="37"/>
      <c r="W44" s="37"/>
      <c r="X44" s="83"/>
      <c r="Y44" s="95"/>
    </row>
    <row r="45" spans="1:25" ht="21" x14ac:dyDescent="0.35">
      <c r="A45" s="65"/>
      <c r="B45" s="66"/>
      <c r="C45" s="67"/>
      <c r="D45" s="73"/>
      <c r="E45" s="73"/>
      <c r="F45" s="73"/>
      <c r="G45" s="73"/>
      <c r="H45" s="73"/>
      <c r="I45" s="73"/>
      <c r="J45" s="73"/>
      <c r="K45" s="73"/>
      <c r="L45" s="73"/>
      <c r="M45" s="73"/>
      <c r="N45" s="73"/>
      <c r="O45" s="73"/>
      <c r="P45" s="73"/>
      <c r="Q45" s="73"/>
      <c r="R45" s="73"/>
      <c r="S45" s="73"/>
      <c r="T45" s="73"/>
      <c r="U45" s="73"/>
      <c r="V45" s="73"/>
      <c r="W45" s="73"/>
      <c r="X45" s="67"/>
      <c r="Y45" s="80"/>
    </row>
    <row r="46" spans="1:25" ht="77.25" thickBot="1" x14ac:dyDescent="0.4">
      <c r="A46" s="13"/>
      <c r="B46" s="19" t="s">
        <v>35</v>
      </c>
      <c r="C46" s="67"/>
      <c r="D46" s="167">
        <v>19</v>
      </c>
      <c r="E46" s="168">
        <v>31</v>
      </c>
      <c r="F46" s="168">
        <v>1115</v>
      </c>
      <c r="G46" s="168">
        <v>157</v>
      </c>
      <c r="H46" s="168">
        <v>177</v>
      </c>
      <c r="I46" s="168">
        <v>54</v>
      </c>
      <c r="J46" s="168">
        <v>142</v>
      </c>
      <c r="K46" s="168">
        <v>279</v>
      </c>
      <c r="L46" s="168">
        <v>276</v>
      </c>
      <c r="M46" s="168">
        <v>30</v>
      </c>
      <c r="N46" s="168">
        <v>18</v>
      </c>
      <c r="O46" s="168">
        <v>322</v>
      </c>
      <c r="P46" s="168">
        <v>299</v>
      </c>
      <c r="Q46" s="168">
        <v>15</v>
      </c>
      <c r="R46" s="168">
        <v>1065</v>
      </c>
      <c r="S46" s="168">
        <v>202</v>
      </c>
      <c r="T46" s="168">
        <v>28</v>
      </c>
      <c r="U46" s="169">
        <v>147</v>
      </c>
      <c r="V46" s="169">
        <v>20</v>
      </c>
      <c r="W46" s="169">
        <v>3</v>
      </c>
      <c r="X46" s="176"/>
      <c r="Y46" s="177">
        <f>SUM(D46:W46)</f>
        <v>4399</v>
      </c>
    </row>
    <row r="47" spans="1:25" ht="21.75" thickBot="1" x14ac:dyDescent="0.4">
      <c r="A47" s="64">
        <v>1</v>
      </c>
      <c r="B47" s="21" t="s">
        <v>206</v>
      </c>
      <c r="C47" s="67"/>
      <c r="D47" s="28">
        <v>10</v>
      </c>
      <c r="E47" s="29">
        <v>30</v>
      </c>
      <c r="F47" s="29">
        <v>1057</v>
      </c>
      <c r="G47" s="29">
        <v>71</v>
      </c>
      <c r="H47" s="29">
        <v>46</v>
      </c>
      <c r="I47" s="29">
        <v>10</v>
      </c>
      <c r="J47" s="29">
        <v>83</v>
      </c>
      <c r="K47" s="29">
        <v>6</v>
      </c>
      <c r="L47" s="29">
        <v>76</v>
      </c>
      <c r="M47" s="29">
        <v>13</v>
      </c>
      <c r="N47" s="29">
        <v>2</v>
      </c>
      <c r="O47" s="29">
        <v>39</v>
      </c>
      <c r="P47" s="29">
        <v>241</v>
      </c>
      <c r="Q47" s="29">
        <v>7</v>
      </c>
      <c r="R47" s="29">
        <v>412</v>
      </c>
      <c r="S47" s="29">
        <v>58</v>
      </c>
      <c r="T47" s="29">
        <v>12</v>
      </c>
      <c r="U47" s="31">
        <v>28</v>
      </c>
      <c r="V47" s="31">
        <v>11</v>
      </c>
      <c r="W47" s="31">
        <v>0</v>
      </c>
      <c r="X47" s="83"/>
      <c r="Y47" s="93">
        <f t="shared" ref="Y47:Y50" si="5">SUM(D47:W47)</f>
        <v>2212</v>
      </c>
    </row>
    <row r="48" spans="1:25" ht="21.75" thickBot="1" x14ac:dyDescent="0.4">
      <c r="A48" s="64">
        <v>2</v>
      </c>
      <c r="B48" s="16" t="s">
        <v>242</v>
      </c>
      <c r="C48" s="67"/>
      <c r="D48" s="32">
        <v>5</v>
      </c>
      <c r="E48" s="33">
        <v>2</v>
      </c>
      <c r="F48" s="33">
        <v>64</v>
      </c>
      <c r="G48" s="33">
        <v>12</v>
      </c>
      <c r="H48" s="33">
        <v>53</v>
      </c>
      <c r="I48" s="33">
        <v>15</v>
      </c>
      <c r="J48" s="33">
        <v>31</v>
      </c>
      <c r="K48" s="33">
        <v>244</v>
      </c>
      <c r="L48" s="33">
        <v>82</v>
      </c>
      <c r="M48" s="33">
        <v>12</v>
      </c>
      <c r="N48" s="33">
        <v>1</v>
      </c>
      <c r="O48" s="33">
        <v>85</v>
      </c>
      <c r="P48" s="33">
        <v>24</v>
      </c>
      <c r="Q48" s="33">
        <v>7</v>
      </c>
      <c r="R48" s="33">
        <v>150</v>
      </c>
      <c r="S48" s="33">
        <v>107</v>
      </c>
      <c r="T48" s="33">
        <v>11</v>
      </c>
      <c r="U48" s="34">
        <v>57</v>
      </c>
      <c r="V48" s="34">
        <v>13</v>
      </c>
      <c r="W48" s="34">
        <v>0</v>
      </c>
      <c r="X48" s="83"/>
      <c r="Y48" s="93">
        <f t="shared" si="5"/>
        <v>975</v>
      </c>
    </row>
    <row r="49" spans="1:25" ht="21.75" thickBot="1" x14ac:dyDescent="0.4">
      <c r="A49" s="64">
        <v>3</v>
      </c>
      <c r="B49" s="16" t="s">
        <v>243</v>
      </c>
      <c r="C49" s="67"/>
      <c r="D49" s="32">
        <v>5</v>
      </c>
      <c r="E49" s="33">
        <v>0</v>
      </c>
      <c r="F49" s="33">
        <v>49</v>
      </c>
      <c r="G49" s="33">
        <v>8</v>
      </c>
      <c r="H49" s="33">
        <v>29</v>
      </c>
      <c r="I49" s="33">
        <v>11</v>
      </c>
      <c r="J49" s="33">
        <v>19</v>
      </c>
      <c r="K49" s="33">
        <v>15</v>
      </c>
      <c r="L49" s="33">
        <v>53</v>
      </c>
      <c r="M49" s="33">
        <v>8</v>
      </c>
      <c r="N49" s="33">
        <v>1</v>
      </c>
      <c r="O49" s="33">
        <v>191</v>
      </c>
      <c r="P49" s="33">
        <v>20</v>
      </c>
      <c r="Q49" s="33">
        <v>2</v>
      </c>
      <c r="R49" s="33">
        <v>196</v>
      </c>
      <c r="S49" s="33">
        <v>25</v>
      </c>
      <c r="T49" s="33">
        <v>6</v>
      </c>
      <c r="U49" s="34">
        <v>44</v>
      </c>
      <c r="V49" s="34">
        <v>9</v>
      </c>
      <c r="W49" s="34">
        <v>0</v>
      </c>
      <c r="X49" s="83"/>
      <c r="Y49" s="93">
        <f t="shared" si="5"/>
        <v>691</v>
      </c>
    </row>
    <row r="50" spans="1:25" ht="21.75" thickBot="1" x14ac:dyDescent="0.4">
      <c r="A50" s="64">
        <v>4</v>
      </c>
      <c r="B50" s="16" t="s">
        <v>244</v>
      </c>
      <c r="C50" s="67"/>
      <c r="D50" s="32">
        <v>1</v>
      </c>
      <c r="E50" s="33">
        <v>1</v>
      </c>
      <c r="F50" s="33">
        <v>35</v>
      </c>
      <c r="G50" s="33">
        <v>32</v>
      </c>
      <c r="H50" s="33">
        <v>10</v>
      </c>
      <c r="I50" s="33">
        <v>1</v>
      </c>
      <c r="J50" s="33">
        <v>11</v>
      </c>
      <c r="K50" s="33">
        <v>4</v>
      </c>
      <c r="L50" s="33">
        <v>37</v>
      </c>
      <c r="M50" s="33">
        <v>2</v>
      </c>
      <c r="N50" s="33">
        <v>17</v>
      </c>
      <c r="O50" s="33">
        <v>16</v>
      </c>
      <c r="P50" s="33">
        <v>13</v>
      </c>
      <c r="Q50" s="33">
        <v>1</v>
      </c>
      <c r="R50" s="33">
        <v>824</v>
      </c>
      <c r="S50" s="33">
        <v>3</v>
      </c>
      <c r="T50" s="33">
        <v>6</v>
      </c>
      <c r="U50" s="34">
        <v>22</v>
      </c>
      <c r="V50" s="34">
        <v>4</v>
      </c>
      <c r="W50" s="34">
        <v>0</v>
      </c>
      <c r="X50" s="83"/>
      <c r="Y50" s="93">
        <f t="shared" si="5"/>
        <v>1040</v>
      </c>
    </row>
    <row r="51" spans="1:25" ht="21.75" thickBot="1" x14ac:dyDescent="0.4">
      <c r="A51" s="64">
        <v>5</v>
      </c>
      <c r="B51" s="16"/>
      <c r="C51" s="67"/>
      <c r="D51" s="32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4"/>
      <c r="V51" s="34"/>
      <c r="W51" s="34"/>
      <c r="X51" s="83"/>
      <c r="Y51" s="93"/>
    </row>
    <row r="52" spans="1:25" ht="21.75" thickBot="1" x14ac:dyDescent="0.4">
      <c r="A52" s="13">
        <v>6</v>
      </c>
      <c r="B52" s="156"/>
      <c r="C52" s="59"/>
      <c r="D52" s="157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158"/>
      <c r="V52" s="158"/>
      <c r="W52" s="158"/>
      <c r="X52" s="59"/>
      <c r="Y52" s="93"/>
    </row>
    <row r="53" spans="1:25" ht="21" x14ac:dyDescent="0.35">
      <c r="A53" s="65"/>
      <c r="B53" s="66"/>
      <c r="C53" s="67"/>
      <c r="D53" s="73"/>
      <c r="E53" s="73"/>
      <c r="F53" s="73"/>
      <c r="G53" s="73"/>
      <c r="H53" s="73"/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67"/>
      <c r="Y53" s="80"/>
    </row>
    <row r="54" spans="1:25" ht="32.25" thickBot="1" x14ac:dyDescent="0.4">
      <c r="A54" s="13"/>
      <c r="B54" s="19" t="s">
        <v>245</v>
      </c>
      <c r="C54" s="67"/>
      <c r="D54" s="167">
        <v>11</v>
      </c>
      <c r="E54" s="168">
        <v>10</v>
      </c>
      <c r="F54" s="168">
        <v>57</v>
      </c>
      <c r="G54" s="168">
        <v>39</v>
      </c>
      <c r="H54" s="168">
        <v>27</v>
      </c>
      <c r="I54" s="168">
        <v>15</v>
      </c>
      <c r="J54" s="168">
        <v>324</v>
      </c>
      <c r="K54" s="168">
        <v>9</v>
      </c>
      <c r="L54" s="168">
        <v>62</v>
      </c>
      <c r="M54" s="168">
        <v>9</v>
      </c>
      <c r="N54" s="168">
        <v>2</v>
      </c>
      <c r="O54" s="168">
        <v>24</v>
      </c>
      <c r="P54" s="168">
        <v>44</v>
      </c>
      <c r="Q54" s="168">
        <v>7</v>
      </c>
      <c r="R54" s="168">
        <v>22</v>
      </c>
      <c r="S54" s="168">
        <v>15</v>
      </c>
      <c r="T54" s="168">
        <v>5</v>
      </c>
      <c r="U54" s="169">
        <v>27</v>
      </c>
      <c r="V54" s="169">
        <v>5</v>
      </c>
      <c r="W54" s="169">
        <v>0</v>
      </c>
      <c r="X54" s="176"/>
      <c r="Y54" s="177">
        <f>SUM(D54:W54)</f>
        <v>714</v>
      </c>
    </row>
    <row r="55" spans="1:25" ht="21.75" thickBot="1" x14ac:dyDescent="0.4">
      <c r="A55" s="64">
        <v>1</v>
      </c>
      <c r="B55" s="21" t="s">
        <v>246</v>
      </c>
      <c r="C55" s="67"/>
      <c r="D55" s="28">
        <v>4</v>
      </c>
      <c r="E55" s="29">
        <v>4</v>
      </c>
      <c r="F55" s="29">
        <v>23</v>
      </c>
      <c r="G55" s="29">
        <v>9</v>
      </c>
      <c r="H55" s="29">
        <v>2</v>
      </c>
      <c r="I55" s="29">
        <v>2</v>
      </c>
      <c r="J55" s="29">
        <v>210</v>
      </c>
      <c r="K55" s="29">
        <v>0</v>
      </c>
      <c r="L55" s="29">
        <v>8</v>
      </c>
      <c r="M55" s="29">
        <v>1</v>
      </c>
      <c r="N55" s="29">
        <v>0</v>
      </c>
      <c r="O55" s="29">
        <v>3</v>
      </c>
      <c r="P55" s="29">
        <v>23</v>
      </c>
      <c r="Q55" s="29">
        <v>1</v>
      </c>
      <c r="R55" s="29">
        <v>2</v>
      </c>
      <c r="S55" s="29">
        <v>4</v>
      </c>
      <c r="T55" s="29">
        <v>0</v>
      </c>
      <c r="U55" s="31">
        <v>1</v>
      </c>
      <c r="V55" s="31">
        <v>0</v>
      </c>
      <c r="W55" s="31">
        <v>0</v>
      </c>
      <c r="X55" s="83"/>
      <c r="Y55" s="93">
        <f t="shared" ref="Y55:Y57" si="6">SUM(D55:W55)</f>
        <v>297</v>
      </c>
    </row>
    <row r="56" spans="1:25" ht="21.75" thickBot="1" x14ac:dyDescent="0.4">
      <c r="A56" s="64">
        <v>2</v>
      </c>
      <c r="B56" s="16" t="s">
        <v>247</v>
      </c>
      <c r="C56" s="67"/>
      <c r="D56" s="32">
        <v>4</v>
      </c>
      <c r="E56" s="33">
        <v>1</v>
      </c>
      <c r="F56" s="33">
        <v>4</v>
      </c>
      <c r="G56" s="33">
        <v>11</v>
      </c>
      <c r="H56" s="33">
        <v>7</v>
      </c>
      <c r="I56" s="33">
        <v>1</v>
      </c>
      <c r="J56" s="33">
        <v>123</v>
      </c>
      <c r="K56" s="33">
        <v>3</v>
      </c>
      <c r="L56" s="33">
        <v>11</v>
      </c>
      <c r="M56" s="33">
        <v>2</v>
      </c>
      <c r="N56" s="33">
        <v>0</v>
      </c>
      <c r="O56" s="33">
        <v>3</v>
      </c>
      <c r="P56" s="33">
        <v>11</v>
      </c>
      <c r="Q56" s="33">
        <v>1</v>
      </c>
      <c r="R56" s="33">
        <v>5</v>
      </c>
      <c r="S56" s="33">
        <v>2</v>
      </c>
      <c r="T56" s="33">
        <v>0</v>
      </c>
      <c r="U56" s="34">
        <v>9</v>
      </c>
      <c r="V56" s="34">
        <v>1</v>
      </c>
      <c r="W56" s="34">
        <v>0</v>
      </c>
      <c r="X56" s="83"/>
      <c r="Y56" s="93">
        <f t="shared" si="6"/>
        <v>199</v>
      </c>
    </row>
    <row r="57" spans="1:25" ht="21.75" thickBot="1" x14ac:dyDescent="0.4">
      <c r="A57" s="64">
        <v>3</v>
      </c>
      <c r="B57" s="16" t="s">
        <v>248</v>
      </c>
      <c r="C57" s="67"/>
      <c r="D57" s="32">
        <v>3</v>
      </c>
      <c r="E57" s="33">
        <v>1</v>
      </c>
      <c r="F57" s="33">
        <v>25</v>
      </c>
      <c r="G57" s="33">
        <v>5</v>
      </c>
      <c r="H57" s="33">
        <v>0</v>
      </c>
      <c r="I57" s="33">
        <v>1</v>
      </c>
      <c r="J57" s="33">
        <v>88</v>
      </c>
      <c r="K57" s="33">
        <v>1</v>
      </c>
      <c r="L57" s="33">
        <v>6</v>
      </c>
      <c r="M57" s="33">
        <v>0</v>
      </c>
      <c r="N57" s="33">
        <v>0</v>
      </c>
      <c r="O57" s="33">
        <v>4</v>
      </c>
      <c r="P57" s="33">
        <v>7</v>
      </c>
      <c r="Q57" s="33">
        <v>1</v>
      </c>
      <c r="R57" s="33">
        <v>4</v>
      </c>
      <c r="S57" s="33">
        <v>1</v>
      </c>
      <c r="T57" s="33">
        <v>0</v>
      </c>
      <c r="U57" s="34">
        <v>2</v>
      </c>
      <c r="V57" s="34">
        <v>1</v>
      </c>
      <c r="W57" s="34">
        <v>0</v>
      </c>
      <c r="X57" s="83"/>
      <c r="Y57" s="93">
        <f t="shared" si="6"/>
        <v>150</v>
      </c>
    </row>
    <row r="58" spans="1:25" ht="21.75" thickBot="1" x14ac:dyDescent="0.4">
      <c r="A58" s="64">
        <v>4</v>
      </c>
      <c r="B58" s="16"/>
      <c r="C58" s="67"/>
      <c r="D58" s="32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4"/>
      <c r="V58" s="34"/>
      <c r="W58" s="34"/>
      <c r="X58" s="83"/>
      <c r="Y58" s="94"/>
    </row>
    <row r="59" spans="1:25" ht="21.75" thickBot="1" x14ac:dyDescent="0.4">
      <c r="A59" s="64">
        <v>5</v>
      </c>
      <c r="B59" s="16"/>
      <c r="C59" s="67"/>
      <c r="D59" s="32"/>
      <c r="E59" s="33"/>
      <c r="F59" s="33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4"/>
      <c r="V59" s="34"/>
      <c r="W59" s="34"/>
      <c r="X59" s="83"/>
      <c r="Y59" s="94"/>
    </row>
    <row r="60" spans="1:25" ht="21" x14ac:dyDescent="0.35">
      <c r="A60" s="64">
        <v>6</v>
      </c>
      <c r="B60" s="17"/>
      <c r="C60" s="67"/>
      <c r="D60" s="35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7"/>
      <c r="V60" s="37"/>
      <c r="W60" s="37"/>
      <c r="X60" s="83"/>
      <c r="Y60" s="95"/>
    </row>
    <row r="61" spans="1:25" ht="21" x14ac:dyDescent="0.35">
      <c r="A61" s="65"/>
      <c r="B61" s="66"/>
      <c r="C61" s="67"/>
      <c r="D61" s="73"/>
      <c r="E61" s="73"/>
      <c r="F61" s="73"/>
      <c r="G61" s="73"/>
      <c r="H61" s="73"/>
      <c r="I61" s="73"/>
      <c r="J61" s="73"/>
      <c r="K61" s="73"/>
      <c r="L61" s="73"/>
      <c r="M61" s="73"/>
      <c r="N61" s="73"/>
      <c r="O61" s="73"/>
      <c r="P61" s="73"/>
      <c r="Q61" s="73"/>
      <c r="R61" s="73"/>
      <c r="S61" s="73"/>
      <c r="T61" s="73"/>
      <c r="U61" s="73"/>
      <c r="V61" s="73"/>
      <c r="W61" s="73"/>
      <c r="X61" s="67"/>
      <c r="Y61" s="80"/>
    </row>
    <row r="62" spans="1:25" ht="47.25" thickBot="1" x14ac:dyDescent="0.4">
      <c r="A62" s="13"/>
      <c r="B62" s="19" t="s">
        <v>249</v>
      </c>
      <c r="C62" s="67"/>
      <c r="D62" s="167">
        <v>5</v>
      </c>
      <c r="E62" s="168">
        <v>4</v>
      </c>
      <c r="F62" s="168">
        <v>280</v>
      </c>
      <c r="G62" s="168">
        <v>21</v>
      </c>
      <c r="H62" s="168">
        <v>15</v>
      </c>
      <c r="I62" s="168">
        <v>6</v>
      </c>
      <c r="J62" s="168">
        <v>20</v>
      </c>
      <c r="K62" s="168">
        <v>1</v>
      </c>
      <c r="L62" s="168">
        <v>28</v>
      </c>
      <c r="M62" s="168">
        <v>1</v>
      </c>
      <c r="N62" s="168">
        <v>1</v>
      </c>
      <c r="O62" s="168">
        <v>10</v>
      </c>
      <c r="P62" s="168">
        <v>28</v>
      </c>
      <c r="Q62" s="168">
        <v>7</v>
      </c>
      <c r="R62" s="168">
        <v>15</v>
      </c>
      <c r="S62" s="168">
        <v>13</v>
      </c>
      <c r="T62" s="168">
        <v>1</v>
      </c>
      <c r="U62" s="169">
        <v>9</v>
      </c>
      <c r="V62" s="169">
        <v>0</v>
      </c>
      <c r="W62" s="169">
        <v>0</v>
      </c>
      <c r="X62" s="176"/>
      <c r="Y62" s="177">
        <f>SUM(D62:W62)</f>
        <v>465</v>
      </c>
    </row>
    <row r="63" spans="1:25" ht="21.75" thickBot="1" x14ac:dyDescent="0.4">
      <c r="A63" s="64">
        <v>1</v>
      </c>
      <c r="B63" s="21" t="s">
        <v>250</v>
      </c>
      <c r="C63" s="67"/>
      <c r="D63" s="28">
        <v>3</v>
      </c>
      <c r="E63" s="29">
        <v>2</v>
      </c>
      <c r="F63" s="29">
        <v>235</v>
      </c>
      <c r="G63" s="29">
        <v>9</v>
      </c>
      <c r="H63" s="29">
        <v>5</v>
      </c>
      <c r="I63" s="29">
        <v>2</v>
      </c>
      <c r="J63" s="29">
        <v>6</v>
      </c>
      <c r="K63" s="29">
        <v>0</v>
      </c>
      <c r="L63" s="29">
        <v>19</v>
      </c>
      <c r="M63" s="29">
        <v>0</v>
      </c>
      <c r="N63" s="29">
        <v>1</v>
      </c>
      <c r="O63" s="29">
        <v>4</v>
      </c>
      <c r="P63" s="29">
        <v>15</v>
      </c>
      <c r="Q63" s="29">
        <v>2</v>
      </c>
      <c r="R63" s="29">
        <v>7</v>
      </c>
      <c r="S63" s="29">
        <v>10</v>
      </c>
      <c r="T63" s="29">
        <v>0</v>
      </c>
      <c r="U63" s="31">
        <v>3</v>
      </c>
      <c r="V63" s="31">
        <v>0</v>
      </c>
      <c r="W63" s="31">
        <v>0</v>
      </c>
      <c r="X63" s="83"/>
      <c r="Y63" s="93">
        <f t="shared" ref="Y63" si="7">SUM(D63:W63)</f>
        <v>323</v>
      </c>
    </row>
    <row r="64" spans="1:25" ht="21.75" thickBot="1" x14ac:dyDescent="0.4">
      <c r="A64" s="64">
        <v>2</v>
      </c>
      <c r="B64" s="16"/>
      <c r="C64" s="67"/>
      <c r="D64" s="32"/>
      <c r="E64" s="33"/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4"/>
      <c r="V64" s="34"/>
      <c r="W64" s="34"/>
      <c r="X64" s="83"/>
      <c r="Y64" s="93"/>
    </row>
    <row r="65" spans="1:25" ht="21.75" thickBot="1" x14ac:dyDescent="0.4">
      <c r="A65" s="64">
        <v>3</v>
      </c>
      <c r="B65" s="16"/>
      <c r="C65" s="67"/>
      <c r="D65" s="32"/>
      <c r="E65" s="33"/>
      <c r="F65" s="33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4"/>
      <c r="V65" s="34"/>
      <c r="W65" s="34"/>
      <c r="X65" s="83"/>
      <c r="Y65" s="93"/>
    </row>
    <row r="66" spans="1:25" ht="21.75" thickBot="1" x14ac:dyDescent="0.4">
      <c r="A66" s="64">
        <v>4</v>
      </c>
      <c r="B66" s="16"/>
      <c r="C66" s="67"/>
      <c r="D66" s="32"/>
      <c r="E66" s="33"/>
      <c r="F66" s="33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4"/>
      <c r="V66" s="34"/>
      <c r="W66" s="34"/>
      <c r="X66" s="83"/>
      <c r="Y66" s="93"/>
    </row>
    <row r="67" spans="1:25" ht="21.75" thickBot="1" x14ac:dyDescent="0.4">
      <c r="A67" s="64">
        <v>5</v>
      </c>
      <c r="B67" s="16"/>
      <c r="C67" s="67"/>
      <c r="D67" s="32"/>
      <c r="E67" s="33"/>
      <c r="F67" s="33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4"/>
      <c r="V67" s="34"/>
      <c r="W67" s="34"/>
      <c r="X67" s="83"/>
      <c r="Y67" s="93"/>
    </row>
    <row r="68" spans="1:25" ht="21" x14ac:dyDescent="0.35">
      <c r="A68" s="64">
        <v>6</v>
      </c>
      <c r="B68" s="17"/>
      <c r="C68" s="67"/>
      <c r="D68" s="35"/>
      <c r="E68" s="36"/>
      <c r="F68" s="36"/>
      <c r="G68" s="36"/>
      <c r="H68" s="36"/>
      <c r="I68" s="36"/>
      <c r="J68" s="36"/>
      <c r="K68" s="36"/>
      <c r="L68" s="36"/>
      <c r="M68" s="36"/>
      <c r="N68" s="36"/>
      <c r="O68" s="36"/>
      <c r="P68" s="36"/>
      <c r="Q68" s="36"/>
      <c r="R68" s="36"/>
      <c r="S68" s="36"/>
      <c r="T68" s="36"/>
      <c r="U68" s="37"/>
      <c r="V68" s="37"/>
      <c r="W68" s="37"/>
      <c r="X68" s="83"/>
      <c r="Y68" s="95"/>
    </row>
    <row r="69" spans="1:25" ht="21" x14ac:dyDescent="0.35">
      <c r="A69" s="65"/>
      <c r="B69" s="66"/>
      <c r="C69" s="67"/>
      <c r="D69" s="73"/>
      <c r="E69" s="73"/>
      <c r="F69" s="73"/>
      <c r="G69" s="73"/>
      <c r="H69" s="73"/>
      <c r="I69" s="73"/>
      <c r="J69" s="73"/>
      <c r="K69" s="73"/>
      <c r="L69" s="73"/>
      <c r="M69" s="73"/>
      <c r="N69" s="73"/>
      <c r="O69" s="73"/>
      <c r="P69" s="73"/>
      <c r="Q69" s="73"/>
      <c r="R69" s="73"/>
      <c r="S69" s="73"/>
      <c r="T69" s="73"/>
      <c r="U69" s="73"/>
      <c r="V69" s="73"/>
      <c r="W69" s="73"/>
      <c r="X69" s="67"/>
      <c r="Y69" s="80"/>
    </row>
    <row r="70" spans="1:25" ht="47.25" thickBot="1" x14ac:dyDescent="0.4">
      <c r="A70" s="13"/>
      <c r="B70" s="19" t="s">
        <v>94</v>
      </c>
      <c r="C70" s="67"/>
      <c r="D70" s="167">
        <v>344</v>
      </c>
      <c r="E70" s="168">
        <v>65</v>
      </c>
      <c r="F70" s="168">
        <v>423</v>
      </c>
      <c r="G70" s="168">
        <v>1434</v>
      </c>
      <c r="H70" s="168">
        <v>340</v>
      </c>
      <c r="I70" s="168">
        <v>94</v>
      </c>
      <c r="J70" s="168">
        <v>550</v>
      </c>
      <c r="K70" s="168">
        <v>135</v>
      </c>
      <c r="L70" s="168">
        <v>724</v>
      </c>
      <c r="M70" s="168">
        <v>151</v>
      </c>
      <c r="N70" s="168">
        <v>65</v>
      </c>
      <c r="O70" s="168">
        <v>481</v>
      </c>
      <c r="P70" s="168">
        <v>678</v>
      </c>
      <c r="Q70" s="168">
        <v>578</v>
      </c>
      <c r="R70" s="168">
        <v>1463</v>
      </c>
      <c r="S70" s="168">
        <v>276</v>
      </c>
      <c r="T70" s="168">
        <v>40</v>
      </c>
      <c r="U70" s="169">
        <v>450</v>
      </c>
      <c r="V70" s="169">
        <v>28</v>
      </c>
      <c r="W70" s="169">
        <v>27</v>
      </c>
      <c r="X70" s="176"/>
      <c r="Y70" s="177">
        <f>SUM(D70:W70)</f>
        <v>8346</v>
      </c>
    </row>
    <row r="71" spans="1:25" ht="21.75" thickBot="1" x14ac:dyDescent="0.4">
      <c r="A71" s="64">
        <v>1</v>
      </c>
      <c r="B71" s="21" t="s">
        <v>251</v>
      </c>
      <c r="C71" s="67"/>
      <c r="D71" s="28">
        <v>138</v>
      </c>
      <c r="E71" s="29">
        <v>19</v>
      </c>
      <c r="F71" s="29">
        <v>133</v>
      </c>
      <c r="G71" s="29">
        <v>105</v>
      </c>
      <c r="H71" s="29">
        <v>75</v>
      </c>
      <c r="I71" s="29">
        <v>22</v>
      </c>
      <c r="J71" s="29">
        <v>137</v>
      </c>
      <c r="K71" s="29">
        <v>35</v>
      </c>
      <c r="L71" s="29">
        <v>154</v>
      </c>
      <c r="M71" s="29">
        <v>43</v>
      </c>
      <c r="N71" s="29">
        <v>19</v>
      </c>
      <c r="O71" s="29">
        <v>97</v>
      </c>
      <c r="P71" s="29">
        <v>182</v>
      </c>
      <c r="Q71" s="29">
        <v>509</v>
      </c>
      <c r="R71" s="29">
        <v>240</v>
      </c>
      <c r="S71" s="29">
        <v>52</v>
      </c>
      <c r="T71" s="29">
        <v>12</v>
      </c>
      <c r="U71" s="31">
        <v>70</v>
      </c>
      <c r="V71" s="31">
        <v>9</v>
      </c>
      <c r="W71" s="31">
        <v>7</v>
      </c>
      <c r="X71" s="83"/>
      <c r="Y71" s="93">
        <f t="shared" ref="Y71:Y74" si="8">SUM(D71:W71)</f>
        <v>2058</v>
      </c>
    </row>
    <row r="72" spans="1:25" ht="21.75" thickBot="1" x14ac:dyDescent="0.4">
      <c r="A72" s="64">
        <v>2</v>
      </c>
      <c r="B72" s="16" t="s">
        <v>252</v>
      </c>
      <c r="C72" s="67"/>
      <c r="D72" s="32">
        <v>130</v>
      </c>
      <c r="E72" s="33">
        <v>35</v>
      </c>
      <c r="F72" s="33">
        <v>196</v>
      </c>
      <c r="G72" s="33">
        <v>266</v>
      </c>
      <c r="H72" s="33">
        <v>89</v>
      </c>
      <c r="I72" s="33">
        <v>26</v>
      </c>
      <c r="J72" s="33">
        <v>156</v>
      </c>
      <c r="K72" s="33">
        <v>40</v>
      </c>
      <c r="L72" s="33">
        <v>195</v>
      </c>
      <c r="M72" s="33">
        <v>58</v>
      </c>
      <c r="N72" s="33">
        <v>15</v>
      </c>
      <c r="O72" s="33">
        <v>149</v>
      </c>
      <c r="P72" s="33">
        <v>185</v>
      </c>
      <c r="Q72" s="33">
        <v>73</v>
      </c>
      <c r="R72" s="33">
        <v>1044</v>
      </c>
      <c r="S72" s="33">
        <v>78</v>
      </c>
      <c r="T72" s="33">
        <v>13</v>
      </c>
      <c r="U72" s="34">
        <v>135</v>
      </c>
      <c r="V72" s="34">
        <v>7</v>
      </c>
      <c r="W72" s="34">
        <v>14</v>
      </c>
      <c r="X72" s="83"/>
      <c r="Y72" s="93">
        <f t="shared" si="8"/>
        <v>2904</v>
      </c>
    </row>
    <row r="73" spans="1:25" ht="21.75" thickBot="1" x14ac:dyDescent="0.4">
      <c r="A73" s="64">
        <v>3</v>
      </c>
      <c r="B73" s="16" t="s">
        <v>253</v>
      </c>
      <c r="C73" s="67"/>
      <c r="D73" s="32">
        <v>82</v>
      </c>
      <c r="E73" s="33">
        <v>28</v>
      </c>
      <c r="F73" s="33">
        <v>116</v>
      </c>
      <c r="G73" s="33">
        <v>1042</v>
      </c>
      <c r="H73" s="33">
        <v>58</v>
      </c>
      <c r="I73" s="33">
        <v>14</v>
      </c>
      <c r="J73" s="33">
        <v>123</v>
      </c>
      <c r="K73" s="33">
        <v>20</v>
      </c>
      <c r="L73" s="33">
        <v>145</v>
      </c>
      <c r="M73" s="33">
        <v>32</v>
      </c>
      <c r="N73" s="33">
        <v>18</v>
      </c>
      <c r="O73" s="33">
        <v>86</v>
      </c>
      <c r="P73" s="33">
        <v>246</v>
      </c>
      <c r="Q73" s="33">
        <v>28</v>
      </c>
      <c r="R73" s="33">
        <v>215</v>
      </c>
      <c r="S73" s="33">
        <v>37</v>
      </c>
      <c r="T73" s="33">
        <v>3</v>
      </c>
      <c r="U73" s="34">
        <v>71</v>
      </c>
      <c r="V73" s="34">
        <v>9</v>
      </c>
      <c r="W73" s="34">
        <v>7</v>
      </c>
      <c r="X73" s="83"/>
      <c r="Y73" s="93">
        <f t="shared" si="8"/>
        <v>2380</v>
      </c>
    </row>
    <row r="74" spans="1:25" ht="21.75" thickBot="1" x14ac:dyDescent="0.4">
      <c r="A74" s="64">
        <v>4</v>
      </c>
      <c r="B74" s="16" t="s">
        <v>254</v>
      </c>
      <c r="C74" s="67"/>
      <c r="D74" s="32">
        <v>51</v>
      </c>
      <c r="E74" s="33">
        <v>14</v>
      </c>
      <c r="F74" s="33">
        <v>90</v>
      </c>
      <c r="G74" s="33">
        <v>110</v>
      </c>
      <c r="H74" s="33">
        <v>55</v>
      </c>
      <c r="I74" s="33">
        <v>27</v>
      </c>
      <c r="J74" s="33">
        <v>101</v>
      </c>
      <c r="K74" s="33">
        <v>22</v>
      </c>
      <c r="L74" s="33">
        <v>148</v>
      </c>
      <c r="M74" s="33">
        <v>25</v>
      </c>
      <c r="N74" s="33">
        <v>13</v>
      </c>
      <c r="O74" s="33">
        <v>87</v>
      </c>
      <c r="P74" s="33">
        <v>196</v>
      </c>
      <c r="Q74" s="33">
        <v>25</v>
      </c>
      <c r="R74" s="33">
        <v>153</v>
      </c>
      <c r="S74" s="33">
        <v>44</v>
      </c>
      <c r="T74" s="33">
        <v>5</v>
      </c>
      <c r="U74" s="34">
        <v>205</v>
      </c>
      <c r="V74" s="34">
        <v>17</v>
      </c>
      <c r="W74" s="34">
        <v>9</v>
      </c>
      <c r="X74" s="83"/>
      <c r="Y74" s="93">
        <f t="shared" si="8"/>
        <v>1397</v>
      </c>
    </row>
    <row r="75" spans="1:25" ht="21.75" thickBot="1" x14ac:dyDescent="0.4">
      <c r="A75" s="64">
        <v>5</v>
      </c>
      <c r="B75" s="16"/>
      <c r="C75" s="67"/>
      <c r="D75" s="32"/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4"/>
      <c r="V75" s="34"/>
      <c r="W75" s="34"/>
      <c r="X75" s="83"/>
      <c r="Y75" s="93"/>
    </row>
    <row r="76" spans="1:25" ht="21.75" thickBot="1" x14ac:dyDescent="0.4">
      <c r="A76" s="13">
        <v>6</v>
      </c>
      <c r="B76" s="156"/>
      <c r="C76" s="59"/>
      <c r="D76" s="157"/>
      <c r="E76" s="49"/>
      <c r="F76" s="49"/>
      <c r="G76" s="49"/>
      <c r="H76" s="49"/>
      <c r="I76" s="49"/>
      <c r="J76" s="49"/>
      <c r="K76" s="49"/>
      <c r="L76" s="49"/>
      <c r="M76" s="49"/>
      <c r="N76" s="49"/>
      <c r="O76" s="49"/>
      <c r="P76" s="49"/>
      <c r="Q76" s="49"/>
      <c r="R76" s="49"/>
      <c r="S76" s="49"/>
      <c r="T76" s="49"/>
      <c r="U76" s="158"/>
      <c r="V76" s="158"/>
      <c r="W76" s="158"/>
      <c r="X76" s="59"/>
      <c r="Y76" s="93"/>
    </row>
    <row r="77" spans="1:25" ht="21" x14ac:dyDescent="0.35">
      <c r="A77" s="65"/>
      <c r="B77" s="66"/>
      <c r="C77" s="67"/>
      <c r="D77" s="73"/>
      <c r="E77" s="73"/>
      <c r="F77" s="73"/>
      <c r="G77" s="73"/>
      <c r="H77" s="73"/>
      <c r="I77" s="73"/>
      <c r="J77" s="73"/>
      <c r="K77" s="73"/>
      <c r="L77" s="73"/>
      <c r="M77" s="73"/>
      <c r="N77" s="73"/>
      <c r="O77" s="73"/>
      <c r="P77" s="73"/>
      <c r="Q77" s="73"/>
      <c r="R77" s="73"/>
      <c r="S77" s="73"/>
      <c r="T77" s="73"/>
      <c r="U77" s="73"/>
      <c r="V77" s="73"/>
      <c r="W77" s="73"/>
      <c r="X77" s="67"/>
      <c r="Y77" s="80"/>
    </row>
    <row r="78" spans="1:25" ht="47.25" thickBot="1" x14ac:dyDescent="0.4">
      <c r="A78" s="13"/>
      <c r="B78" s="19" t="s">
        <v>255</v>
      </c>
      <c r="C78" s="67"/>
      <c r="D78" s="167">
        <v>40</v>
      </c>
      <c r="E78" s="168">
        <v>1</v>
      </c>
      <c r="F78" s="168">
        <v>18</v>
      </c>
      <c r="G78" s="168">
        <v>51</v>
      </c>
      <c r="H78" s="168">
        <v>33</v>
      </c>
      <c r="I78" s="168">
        <v>4</v>
      </c>
      <c r="J78" s="168">
        <v>32</v>
      </c>
      <c r="K78" s="168">
        <v>10</v>
      </c>
      <c r="L78" s="168">
        <v>104</v>
      </c>
      <c r="M78" s="168">
        <v>12</v>
      </c>
      <c r="N78" s="168">
        <v>4</v>
      </c>
      <c r="O78" s="168">
        <v>119</v>
      </c>
      <c r="P78" s="168">
        <v>27</v>
      </c>
      <c r="Q78" s="168">
        <v>5</v>
      </c>
      <c r="R78" s="168">
        <v>667</v>
      </c>
      <c r="S78" s="168">
        <v>64</v>
      </c>
      <c r="T78" s="168">
        <v>4</v>
      </c>
      <c r="U78" s="169">
        <v>59</v>
      </c>
      <c r="V78" s="169">
        <v>4</v>
      </c>
      <c r="W78" s="169">
        <v>1</v>
      </c>
      <c r="X78" s="176"/>
      <c r="Y78" s="177">
        <f>SUM(D78:W78)</f>
        <v>1259</v>
      </c>
    </row>
    <row r="79" spans="1:25" ht="21.75" thickBot="1" x14ac:dyDescent="0.4">
      <c r="A79" s="64">
        <v>1</v>
      </c>
      <c r="B79" s="21" t="s">
        <v>256</v>
      </c>
      <c r="C79" s="67"/>
      <c r="D79" s="28">
        <v>1</v>
      </c>
      <c r="E79" s="29">
        <v>0</v>
      </c>
      <c r="F79" s="29">
        <v>8</v>
      </c>
      <c r="G79" s="29">
        <v>9</v>
      </c>
      <c r="H79" s="29">
        <v>7</v>
      </c>
      <c r="I79" s="29">
        <v>0</v>
      </c>
      <c r="J79" s="29">
        <v>9</v>
      </c>
      <c r="K79" s="29">
        <v>0</v>
      </c>
      <c r="L79" s="29">
        <v>16</v>
      </c>
      <c r="M79" s="29">
        <v>3</v>
      </c>
      <c r="N79" s="29">
        <v>0</v>
      </c>
      <c r="O79" s="29">
        <v>10</v>
      </c>
      <c r="P79" s="29">
        <v>3</v>
      </c>
      <c r="Q79" s="101">
        <v>1</v>
      </c>
      <c r="R79" s="29">
        <v>185</v>
      </c>
      <c r="S79" s="29">
        <v>14</v>
      </c>
      <c r="T79" s="29">
        <v>0</v>
      </c>
      <c r="U79" s="31">
        <v>8</v>
      </c>
      <c r="V79" s="31">
        <v>2</v>
      </c>
      <c r="W79" s="31">
        <v>1</v>
      </c>
      <c r="X79" s="83"/>
      <c r="Y79" s="94">
        <f t="shared" ref="Y79:Y82" si="9">SUM(D79:W79)</f>
        <v>277</v>
      </c>
    </row>
    <row r="80" spans="1:25" ht="21.75" thickBot="1" x14ac:dyDescent="0.4">
      <c r="A80" s="64">
        <v>2</v>
      </c>
      <c r="B80" s="16" t="s">
        <v>257</v>
      </c>
      <c r="C80" s="67"/>
      <c r="D80" s="32">
        <v>10</v>
      </c>
      <c r="E80" s="33">
        <v>0</v>
      </c>
      <c r="F80" s="33">
        <v>4</v>
      </c>
      <c r="G80" s="33">
        <v>18</v>
      </c>
      <c r="H80" s="33">
        <v>8</v>
      </c>
      <c r="I80" s="33">
        <v>1</v>
      </c>
      <c r="J80" s="33">
        <v>8</v>
      </c>
      <c r="K80" s="33">
        <v>1</v>
      </c>
      <c r="L80" s="33">
        <v>37</v>
      </c>
      <c r="M80" s="33">
        <v>8</v>
      </c>
      <c r="N80" s="33">
        <v>0</v>
      </c>
      <c r="O80" s="33">
        <v>9</v>
      </c>
      <c r="P80" s="33">
        <v>3</v>
      </c>
      <c r="Q80" s="102">
        <v>0</v>
      </c>
      <c r="R80" s="33">
        <v>243</v>
      </c>
      <c r="S80" s="33">
        <v>24</v>
      </c>
      <c r="T80" s="33">
        <v>0</v>
      </c>
      <c r="U80" s="34">
        <v>8</v>
      </c>
      <c r="V80" s="34">
        <v>1</v>
      </c>
      <c r="W80" s="34">
        <v>0</v>
      </c>
      <c r="X80" s="83"/>
      <c r="Y80" s="94">
        <f t="shared" si="9"/>
        <v>383</v>
      </c>
    </row>
    <row r="81" spans="1:25" ht="21.75" thickBot="1" x14ac:dyDescent="0.4">
      <c r="A81" s="64">
        <v>3</v>
      </c>
      <c r="B81" s="16" t="s">
        <v>258</v>
      </c>
      <c r="C81" s="67"/>
      <c r="D81" s="32">
        <v>13</v>
      </c>
      <c r="E81" s="33">
        <v>0</v>
      </c>
      <c r="F81" s="33">
        <v>3</v>
      </c>
      <c r="G81" s="33">
        <v>18</v>
      </c>
      <c r="H81" s="33">
        <v>8</v>
      </c>
      <c r="I81" s="33">
        <v>0</v>
      </c>
      <c r="J81" s="33">
        <v>6</v>
      </c>
      <c r="K81" s="33">
        <v>1</v>
      </c>
      <c r="L81" s="33">
        <v>46</v>
      </c>
      <c r="M81" s="33">
        <v>6</v>
      </c>
      <c r="N81" s="33">
        <v>0</v>
      </c>
      <c r="O81" s="33">
        <v>79</v>
      </c>
      <c r="P81" s="33">
        <v>2</v>
      </c>
      <c r="Q81" s="102">
        <v>1</v>
      </c>
      <c r="R81" s="33">
        <v>115</v>
      </c>
      <c r="S81" s="33">
        <v>21</v>
      </c>
      <c r="T81" s="33">
        <v>2</v>
      </c>
      <c r="U81" s="34">
        <v>6</v>
      </c>
      <c r="V81" s="34">
        <v>2</v>
      </c>
      <c r="W81" s="34">
        <v>0</v>
      </c>
      <c r="X81" s="83"/>
      <c r="Y81" s="94">
        <f t="shared" si="9"/>
        <v>329</v>
      </c>
    </row>
    <row r="82" spans="1:25" ht="21.75" thickBot="1" x14ac:dyDescent="0.4">
      <c r="A82" s="64">
        <v>4</v>
      </c>
      <c r="B82" s="16" t="s">
        <v>259</v>
      </c>
      <c r="C82" s="67"/>
      <c r="D82" s="32">
        <v>17</v>
      </c>
      <c r="E82" s="33">
        <v>1</v>
      </c>
      <c r="F82" s="33">
        <v>7</v>
      </c>
      <c r="G82" s="33">
        <v>37</v>
      </c>
      <c r="H82" s="33">
        <v>15</v>
      </c>
      <c r="I82" s="33">
        <v>3</v>
      </c>
      <c r="J82" s="33">
        <v>7</v>
      </c>
      <c r="K82" s="33">
        <v>3</v>
      </c>
      <c r="L82" s="33">
        <v>21</v>
      </c>
      <c r="M82" s="33">
        <v>5</v>
      </c>
      <c r="N82" s="33">
        <v>4</v>
      </c>
      <c r="O82" s="33">
        <v>15</v>
      </c>
      <c r="P82" s="33">
        <v>11</v>
      </c>
      <c r="Q82" s="102">
        <v>5</v>
      </c>
      <c r="R82" s="33">
        <v>253</v>
      </c>
      <c r="S82" s="33">
        <v>22</v>
      </c>
      <c r="T82" s="33">
        <v>2</v>
      </c>
      <c r="U82" s="34">
        <v>36</v>
      </c>
      <c r="V82" s="34">
        <v>2</v>
      </c>
      <c r="W82" s="34">
        <v>0</v>
      </c>
      <c r="X82" s="83"/>
      <c r="Y82" s="94">
        <f t="shared" si="9"/>
        <v>466</v>
      </c>
    </row>
    <row r="83" spans="1:25" ht="21.75" thickBot="1" x14ac:dyDescent="0.4">
      <c r="A83" s="64">
        <v>5</v>
      </c>
      <c r="B83" s="16"/>
      <c r="C83" s="67"/>
      <c r="D83" s="32"/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4"/>
      <c r="V83" s="34"/>
      <c r="W83" s="34"/>
      <c r="X83" s="83"/>
      <c r="Y83" s="94"/>
    </row>
    <row r="84" spans="1:25" ht="21" x14ac:dyDescent="0.35">
      <c r="A84" s="64">
        <v>6</v>
      </c>
      <c r="B84" s="17"/>
      <c r="C84" s="67"/>
      <c r="D84" s="35"/>
      <c r="E84" s="36"/>
      <c r="F84" s="36"/>
      <c r="G84" s="36"/>
      <c r="H84" s="36"/>
      <c r="I84" s="36"/>
      <c r="J84" s="36"/>
      <c r="K84" s="36"/>
      <c r="L84" s="36"/>
      <c r="M84" s="36"/>
      <c r="N84" s="36"/>
      <c r="O84" s="36"/>
      <c r="P84" s="36"/>
      <c r="Q84" s="36"/>
      <c r="R84" s="36"/>
      <c r="S84" s="36"/>
      <c r="T84" s="36"/>
      <c r="U84" s="37"/>
      <c r="V84" s="37"/>
      <c r="W84" s="37"/>
      <c r="X84" s="83"/>
      <c r="Y84" s="95"/>
    </row>
    <row r="85" spans="1:25" ht="21" x14ac:dyDescent="0.35">
      <c r="A85" s="65"/>
      <c r="B85" s="66"/>
      <c r="C85" s="67"/>
      <c r="D85" s="73"/>
      <c r="E85" s="73"/>
      <c r="F85" s="73"/>
      <c r="G85" s="73"/>
      <c r="H85" s="73"/>
      <c r="I85" s="73"/>
      <c r="J85" s="73"/>
      <c r="K85" s="73"/>
      <c r="L85" s="73"/>
      <c r="M85" s="73"/>
      <c r="N85" s="73"/>
      <c r="O85" s="73"/>
      <c r="P85" s="73"/>
      <c r="Q85" s="73"/>
      <c r="R85" s="73"/>
      <c r="S85" s="73"/>
      <c r="T85" s="73"/>
      <c r="U85" s="73"/>
      <c r="V85" s="73"/>
      <c r="W85" s="73"/>
      <c r="X85" s="67"/>
      <c r="Y85" s="80"/>
    </row>
    <row r="86" spans="1:25" ht="77.25" thickBot="1" x14ac:dyDescent="0.4">
      <c r="A86" s="13"/>
      <c r="B86" s="19" t="s">
        <v>260</v>
      </c>
      <c r="C86" s="67"/>
      <c r="D86" s="167">
        <v>14</v>
      </c>
      <c r="E86" s="168">
        <v>2</v>
      </c>
      <c r="F86" s="168">
        <v>10</v>
      </c>
      <c r="G86" s="168">
        <v>70</v>
      </c>
      <c r="H86" s="168">
        <v>11</v>
      </c>
      <c r="I86" s="168">
        <v>4</v>
      </c>
      <c r="J86" s="168">
        <v>27</v>
      </c>
      <c r="K86" s="168">
        <v>4</v>
      </c>
      <c r="L86" s="168">
        <v>33</v>
      </c>
      <c r="M86" s="168">
        <v>8</v>
      </c>
      <c r="N86" s="168">
        <v>2</v>
      </c>
      <c r="O86" s="168">
        <v>9</v>
      </c>
      <c r="P86" s="168">
        <v>221</v>
      </c>
      <c r="Q86" s="168">
        <v>5</v>
      </c>
      <c r="R86" s="168">
        <v>19</v>
      </c>
      <c r="S86" s="168">
        <v>11</v>
      </c>
      <c r="T86" s="168">
        <v>7</v>
      </c>
      <c r="U86" s="169">
        <v>17</v>
      </c>
      <c r="V86" s="169">
        <v>1</v>
      </c>
      <c r="W86" s="169">
        <v>0</v>
      </c>
      <c r="X86" s="176"/>
      <c r="Y86" s="177">
        <f>SUM(D86:W86)</f>
        <v>475</v>
      </c>
    </row>
    <row r="87" spans="1:25" ht="21.75" thickBot="1" x14ac:dyDescent="0.4">
      <c r="A87" s="64">
        <v>1</v>
      </c>
      <c r="B87" s="21" t="s">
        <v>261</v>
      </c>
      <c r="C87" s="67"/>
      <c r="D87" s="28">
        <v>9</v>
      </c>
      <c r="E87" s="29">
        <v>1</v>
      </c>
      <c r="F87" s="29">
        <v>6</v>
      </c>
      <c r="G87" s="29">
        <v>29</v>
      </c>
      <c r="H87" s="29">
        <v>2</v>
      </c>
      <c r="I87" s="29">
        <v>0</v>
      </c>
      <c r="J87" s="29">
        <v>5</v>
      </c>
      <c r="K87" s="29">
        <v>0</v>
      </c>
      <c r="L87" s="29">
        <v>13</v>
      </c>
      <c r="M87" s="29">
        <v>2</v>
      </c>
      <c r="N87" s="29">
        <v>2</v>
      </c>
      <c r="O87" s="29">
        <v>4</v>
      </c>
      <c r="P87" s="29">
        <v>189</v>
      </c>
      <c r="Q87" s="29">
        <v>2</v>
      </c>
      <c r="R87" s="29">
        <v>6</v>
      </c>
      <c r="S87" s="29">
        <v>3</v>
      </c>
      <c r="T87" s="29">
        <v>1</v>
      </c>
      <c r="U87" s="31">
        <v>3</v>
      </c>
      <c r="V87" s="31">
        <v>0</v>
      </c>
      <c r="W87" s="31">
        <v>0</v>
      </c>
      <c r="X87" s="83"/>
      <c r="Y87" s="93">
        <f t="shared" ref="Y87" si="10">SUM(D87:W87)</f>
        <v>277</v>
      </c>
    </row>
    <row r="88" spans="1:25" ht="21.75" thickBot="1" x14ac:dyDescent="0.4">
      <c r="A88" s="64">
        <v>2</v>
      </c>
      <c r="B88" s="16"/>
      <c r="C88" s="67"/>
      <c r="D88" s="32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4"/>
      <c r="V88" s="34"/>
      <c r="W88" s="34"/>
      <c r="X88" s="83"/>
      <c r="Y88" s="93"/>
    </row>
    <row r="89" spans="1:25" ht="21.75" thickBot="1" x14ac:dyDescent="0.4">
      <c r="A89" s="64">
        <v>3</v>
      </c>
      <c r="B89" s="16"/>
      <c r="C89" s="67"/>
      <c r="D89" s="32"/>
      <c r="E89" s="33"/>
      <c r="F89" s="33"/>
      <c r="G89" s="33"/>
      <c r="H89" s="33"/>
      <c r="I89" s="33"/>
      <c r="J89" s="33"/>
      <c r="K89" s="33"/>
      <c r="L89" s="33"/>
      <c r="M89" s="33"/>
      <c r="N89" s="33"/>
      <c r="O89" s="33"/>
      <c r="P89" s="33"/>
      <c r="Q89" s="33"/>
      <c r="R89" s="33"/>
      <c r="S89" s="33"/>
      <c r="T89" s="33"/>
      <c r="U89" s="34"/>
      <c r="V89" s="34"/>
      <c r="W89" s="34"/>
      <c r="X89" s="83"/>
      <c r="Y89" s="93"/>
    </row>
    <row r="90" spans="1:25" ht="21.75" thickBot="1" x14ac:dyDescent="0.4">
      <c r="A90" s="64">
        <v>4</v>
      </c>
      <c r="B90" s="16"/>
      <c r="C90" s="67"/>
      <c r="D90" s="32"/>
      <c r="E90" s="33"/>
      <c r="F90" s="33"/>
      <c r="G90" s="33"/>
      <c r="H90" s="33"/>
      <c r="I90" s="33"/>
      <c r="J90" s="33"/>
      <c r="K90" s="33"/>
      <c r="L90" s="33"/>
      <c r="M90" s="33"/>
      <c r="N90" s="33"/>
      <c r="O90" s="33"/>
      <c r="P90" s="33"/>
      <c r="Q90" s="33"/>
      <c r="R90" s="33"/>
      <c r="S90" s="33"/>
      <c r="T90" s="33"/>
      <c r="U90" s="34"/>
      <c r="V90" s="34"/>
      <c r="W90" s="34"/>
      <c r="X90" s="83"/>
      <c r="Y90" s="93"/>
    </row>
    <row r="91" spans="1:25" ht="21.75" thickBot="1" x14ac:dyDescent="0.4">
      <c r="A91" s="64">
        <v>5</v>
      </c>
      <c r="B91" s="16"/>
      <c r="C91" s="67"/>
      <c r="D91" s="32"/>
      <c r="E91" s="33"/>
      <c r="F91" s="33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4"/>
      <c r="V91" s="34"/>
      <c r="W91" s="34"/>
      <c r="X91" s="83"/>
      <c r="Y91" s="93"/>
    </row>
    <row r="92" spans="1:25" ht="21" x14ac:dyDescent="0.35">
      <c r="A92" s="64">
        <v>6</v>
      </c>
      <c r="B92" s="17"/>
      <c r="C92" s="67"/>
      <c r="D92" s="35"/>
      <c r="E92" s="36"/>
      <c r="F92" s="36"/>
      <c r="G92" s="36"/>
      <c r="H92" s="36"/>
      <c r="I92" s="36"/>
      <c r="J92" s="36"/>
      <c r="K92" s="36"/>
      <c r="L92" s="36"/>
      <c r="M92" s="36"/>
      <c r="N92" s="36"/>
      <c r="O92" s="36"/>
      <c r="P92" s="36"/>
      <c r="Q92" s="36"/>
      <c r="R92" s="36"/>
      <c r="S92" s="36"/>
      <c r="T92" s="36"/>
      <c r="U92" s="37"/>
      <c r="V92" s="37"/>
      <c r="W92" s="37"/>
      <c r="X92" s="83"/>
      <c r="Y92" s="96"/>
    </row>
    <row r="93" spans="1:25" ht="21" x14ac:dyDescent="0.35">
      <c r="A93" s="65"/>
      <c r="B93" s="66"/>
      <c r="C93" s="67"/>
      <c r="D93" s="73"/>
      <c r="E93" s="73"/>
      <c r="F93" s="73"/>
      <c r="G93" s="73"/>
      <c r="H93" s="73"/>
      <c r="I93" s="73"/>
      <c r="J93" s="73"/>
      <c r="K93" s="73"/>
      <c r="L93" s="73"/>
      <c r="M93" s="73"/>
      <c r="N93" s="73"/>
      <c r="O93" s="73"/>
      <c r="P93" s="73"/>
      <c r="Q93" s="73"/>
      <c r="R93" s="73"/>
      <c r="S93" s="73"/>
      <c r="T93" s="73"/>
      <c r="U93" s="73"/>
      <c r="V93" s="73"/>
      <c r="W93" s="73"/>
      <c r="X93" s="67"/>
      <c r="Y93" s="80"/>
    </row>
    <row r="94" spans="1:25" ht="77.25" thickBot="1" x14ac:dyDescent="0.4">
      <c r="A94" s="13"/>
      <c r="B94" s="19" t="s">
        <v>262</v>
      </c>
      <c r="C94" s="67"/>
      <c r="D94" s="167">
        <v>245</v>
      </c>
      <c r="E94" s="168">
        <v>160</v>
      </c>
      <c r="F94" s="168">
        <v>721</v>
      </c>
      <c r="G94" s="168">
        <v>2085</v>
      </c>
      <c r="H94" s="168">
        <v>841</v>
      </c>
      <c r="I94" s="168">
        <v>187</v>
      </c>
      <c r="J94" s="168">
        <v>1018</v>
      </c>
      <c r="K94" s="168">
        <v>264</v>
      </c>
      <c r="L94" s="168">
        <v>1818</v>
      </c>
      <c r="M94" s="168">
        <v>816</v>
      </c>
      <c r="N94" s="168">
        <v>19</v>
      </c>
      <c r="O94" s="168">
        <v>947</v>
      </c>
      <c r="P94" s="168">
        <v>972</v>
      </c>
      <c r="Q94" s="168">
        <v>196</v>
      </c>
      <c r="R94" s="168">
        <v>680</v>
      </c>
      <c r="S94" s="168">
        <v>539</v>
      </c>
      <c r="T94" s="168">
        <v>152</v>
      </c>
      <c r="U94" s="169">
        <v>492</v>
      </c>
      <c r="V94" s="169">
        <v>32</v>
      </c>
      <c r="W94" s="169">
        <v>34</v>
      </c>
      <c r="X94" s="179"/>
      <c r="Y94" s="180">
        <f>SUM(D94:W94)</f>
        <v>12218</v>
      </c>
    </row>
    <row r="95" spans="1:25" ht="21.75" thickBot="1" x14ac:dyDescent="0.4">
      <c r="A95" s="64">
        <v>1</v>
      </c>
      <c r="B95" s="21" t="s">
        <v>263</v>
      </c>
      <c r="C95" s="67"/>
      <c r="D95" s="28">
        <v>53</v>
      </c>
      <c r="E95" s="29">
        <v>28</v>
      </c>
      <c r="F95" s="29">
        <v>577</v>
      </c>
      <c r="G95" s="29">
        <v>439</v>
      </c>
      <c r="H95" s="29">
        <v>79</v>
      </c>
      <c r="I95" s="29">
        <v>23</v>
      </c>
      <c r="J95" s="29">
        <v>659</v>
      </c>
      <c r="K95" s="29">
        <v>40</v>
      </c>
      <c r="L95" s="29">
        <v>368</v>
      </c>
      <c r="M95" s="29">
        <v>66</v>
      </c>
      <c r="N95" s="29">
        <v>9</v>
      </c>
      <c r="O95" s="29">
        <v>207</v>
      </c>
      <c r="P95" s="29">
        <v>385</v>
      </c>
      <c r="Q95" s="29">
        <v>109</v>
      </c>
      <c r="R95" s="29">
        <v>311</v>
      </c>
      <c r="S95" s="29">
        <v>93</v>
      </c>
      <c r="T95" s="29">
        <v>38</v>
      </c>
      <c r="U95" s="31">
        <v>106</v>
      </c>
      <c r="V95" s="31">
        <v>17</v>
      </c>
      <c r="W95" s="31">
        <v>9</v>
      </c>
      <c r="X95" s="83"/>
      <c r="Y95" s="97">
        <f t="shared" ref="Y95:Y98" si="11">SUM(D95:W95)</f>
        <v>3616</v>
      </c>
    </row>
    <row r="96" spans="1:25" ht="21.75" thickBot="1" x14ac:dyDescent="0.4">
      <c r="A96" s="64">
        <v>2</v>
      </c>
      <c r="B96" s="16" t="s">
        <v>264</v>
      </c>
      <c r="C96" s="67"/>
      <c r="D96" s="32">
        <v>110</v>
      </c>
      <c r="E96" s="33">
        <v>31</v>
      </c>
      <c r="F96" s="33">
        <v>70</v>
      </c>
      <c r="G96" s="33">
        <v>248</v>
      </c>
      <c r="H96" s="33">
        <v>107</v>
      </c>
      <c r="I96" s="33">
        <v>36</v>
      </c>
      <c r="J96" s="33">
        <v>139</v>
      </c>
      <c r="K96" s="33">
        <v>36</v>
      </c>
      <c r="L96" s="33">
        <v>309</v>
      </c>
      <c r="M96" s="33">
        <v>627</v>
      </c>
      <c r="N96" s="33">
        <v>5</v>
      </c>
      <c r="O96" s="33">
        <v>277</v>
      </c>
      <c r="P96" s="33">
        <v>339</v>
      </c>
      <c r="Q96" s="33">
        <v>55</v>
      </c>
      <c r="R96" s="33">
        <v>278</v>
      </c>
      <c r="S96" s="33">
        <v>87</v>
      </c>
      <c r="T96" s="33">
        <v>50</v>
      </c>
      <c r="U96" s="34">
        <v>95</v>
      </c>
      <c r="V96" s="34">
        <v>19</v>
      </c>
      <c r="W96" s="34">
        <v>10</v>
      </c>
      <c r="X96" s="83"/>
      <c r="Y96" s="97">
        <f t="shared" si="11"/>
        <v>2928</v>
      </c>
    </row>
    <row r="97" spans="1:25" ht="21.75" thickBot="1" x14ac:dyDescent="0.4">
      <c r="A97" s="64">
        <v>3</v>
      </c>
      <c r="B97" s="16" t="s">
        <v>265</v>
      </c>
      <c r="C97" s="67"/>
      <c r="D97" s="32">
        <v>28</v>
      </c>
      <c r="E97" s="33">
        <v>13</v>
      </c>
      <c r="F97" s="33">
        <v>41</v>
      </c>
      <c r="G97" s="33">
        <v>74</v>
      </c>
      <c r="H97" s="33">
        <v>371</v>
      </c>
      <c r="I97" s="33">
        <v>14</v>
      </c>
      <c r="J97" s="33">
        <v>44</v>
      </c>
      <c r="K97" s="33">
        <v>14</v>
      </c>
      <c r="L97" s="33">
        <v>199</v>
      </c>
      <c r="M97" s="33">
        <v>62</v>
      </c>
      <c r="N97" s="33">
        <v>5</v>
      </c>
      <c r="O97" s="33">
        <v>117</v>
      </c>
      <c r="P97" s="33">
        <v>82</v>
      </c>
      <c r="Q97" s="33">
        <v>26</v>
      </c>
      <c r="R97" s="33">
        <v>82</v>
      </c>
      <c r="S97" s="33">
        <v>74</v>
      </c>
      <c r="T97" s="33">
        <v>19</v>
      </c>
      <c r="U97" s="34">
        <v>65</v>
      </c>
      <c r="V97" s="34">
        <v>13</v>
      </c>
      <c r="W97" s="34">
        <v>6</v>
      </c>
      <c r="X97" s="83"/>
      <c r="Y97" s="97">
        <f t="shared" si="11"/>
        <v>1349</v>
      </c>
    </row>
    <row r="98" spans="1:25" ht="21.75" thickBot="1" x14ac:dyDescent="0.4">
      <c r="A98" s="64">
        <v>4</v>
      </c>
      <c r="B98" s="16" t="s">
        <v>266</v>
      </c>
      <c r="C98" s="67"/>
      <c r="D98" s="32">
        <v>34</v>
      </c>
      <c r="E98" s="33">
        <v>107</v>
      </c>
      <c r="F98" s="33">
        <v>388</v>
      </c>
      <c r="G98" s="33">
        <v>1585</v>
      </c>
      <c r="H98" s="33">
        <v>38</v>
      </c>
      <c r="I98" s="33">
        <v>8</v>
      </c>
      <c r="J98" s="33">
        <v>160</v>
      </c>
      <c r="K98" s="33">
        <v>7</v>
      </c>
      <c r="L98" s="33">
        <v>127</v>
      </c>
      <c r="M98" s="33">
        <v>24</v>
      </c>
      <c r="N98" s="33">
        <v>2</v>
      </c>
      <c r="O98" s="33">
        <v>39</v>
      </c>
      <c r="P98" s="33">
        <v>315</v>
      </c>
      <c r="Q98" s="33">
        <v>23</v>
      </c>
      <c r="R98" s="33">
        <v>147</v>
      </c>
      <c r="S98" s="33">
        <v>40</v>
      </c>
      <c r="T98" s="33">
        <v>12</v>
      </c>
      <c r="U98" s="34">
        <v>40</v>
      </c>
      <c r="V98" s="34">
        <v>7</v>
      </c>
      <c r="W98" s="34">
        <v>3</v>
      </c>
      <c r="X98" s="83"/>
      <c r="Y98" s="97">
        <f t="shared" si="11"/>
        <v>3106</v>
      </c>
    </row>
    <row r="99" spans="1:25" ht="21.75" thickBot="1" x14ac:dyDescent="0.4">
      <c r="A99" s="64">
        <v>5</v>
      </c>
      <c r="B99" s="16"/>
      <c r="C99" s="67"/>
      <c r="D99" s="32"/>
      <c r="E99" s="33"/>
      <c r="F99" s="33"/>
      <c r="G99" s="33"/>
      <c r="H99" s="33"/>
      <c r="I99" s="33"/>
      <c r="J99" s="33"/>
      <c r="K99" s="33"/>
      <c r="L99" s="33"/>
      <c r="M99" s="33"/>
      <c r="N99" s="33"/>
      <c r="O99" s="33"/>
      <c r="P99" s="33"/>
      <c r="Q99" s="33"/>
      <c r="R99" s="33"/>
      <c r="S99" s="33"/>
      <c r="T99" s="33"/>
      <c r="U99" s="34"/>
      <c r="V99" s="34"/>
      <c r="W99" s="34"/>
      <c r="X99" s="83"/>
      <c r="Y99" s="98"/>
    </row>
    <row r="100" spans="1:25" ht="21.75" thickBot="1" x14ac:dyDescent="0.4">
      <c r="A100" s="13">
        <v>6</v>
      </c>
      <c r="B100" s="156"/>
      <c r="C100" s="59"/>
      <c r="D100" s="157"/>
      <c r="E100" s="49"/>
      <c r="F100" s="49"/>
      <c r="G100" s="49"/>
      <c r="H100" s="49"/>
      <c r="I100" s="49"/>
      <c r="J100" s="49"/>
      <c r="K100" s="49"/>
      <c r="L100" s="49"/>
      <c r="M100" s="49"/>
      <c r="N100" s="49"/>
      <c r="O100" s="49"/>
      <c r="P100" s="49"/>
      <c r="Q100" s="49"/>
      <c r="R100" s="49"/>
      <c r="S100" s="49"/>
      <c r="T100" s="49"/>
      <c r="U100" s="158"/>
      <c r="V100" s="158"/>
      <c r="W100" s="158"/>
      <c r="X100" s="59"/>
      <c r="Y100" s="98"/>
    </row>
    <row r="101" spans="1:25" ht="21" x14ac:dyDescent="0.35">
      <c r="A101" s="65"/>
      <c r="B101" s="66"/>
      <c r="C101" s="67"/>
      <c r="D101" s="73"/>
      <c r="E101" s="73"/>
      <c r="F101" s="73"/>
      <c r="G101" s="73"/>
      <c r="H101" s="73"/>
      <c r="I101" s="73"/>
      <c r="J101" s="73"/>
      <c r="K101" s="73"/>
      <c r="L101" s="73"/>
      <c r="M101" s="73"/>
      <c r="N101" s="73"/>
      <c r="O101" s="73"/>
      <c r="P101" s="73"/>
      <c r="Q101" s="73"/>
      <c r="R101" s="73"/>
      <c r="S101" s="73"/>
      <c r="T101" s="73"/>
      <c r="U101" s="73"/>
      <c r="V101" s="73"/>
      <c r="W101" s="73"/>
      <c r="X101" s="67"/>
      <c r="Y101" s="80"/>
    </row>
    <row r="102" spans="1:25" ht="47.25" thickBot="1" x14ac:dyDescent="0.4">
      <c r="A102" s="13"/>
      <c r="B102" s="19" t="s">
        <v>210</v>
      </c>
      <c r="C102" s="67"/>
      <c r="D102" s="167">
        <v>313</v>
      </c>
      <c r="E102" s="168">
        <v>85</v>
      </c>
      <c r="F102" s="168">
        <v>195</v>
      </c>
      <c r="G102" s="168">
        <v>1786</v>
      </c>
      <c r="H102" s="168">
        <v>1039</v>
      </c>
      <c r="I102" s="168">
        <v>234</v>
      </c>
      <c r="J102" s="168">
        <v>734</v>
      </c>
      <c r="K102" s="168">
        <v>118</v>
      </c>
      <c r="L102" s="168">
        <v>1124</v>
      </c>
      <c r="M102" s="168">
        <v>95</v>
      </c>
      <c r="N102" s="168">
        <v>69</v>
      </c>
      <c r="O102" s="168">
        <v>693</v>
      </c>
      <c r="P102" s="168">
        <v>1329</v>
      </c>
      <c r="Q102" s="168">
        <v>434</v>
      </c>
      <c r="R102" s="168">
        <v>1035</v>
      </c>
      <c r="S102" s="168">
        <v>618</v>
      </c>
      <c r="T102" s="168">
        <v>209</v>
      </c>
      <c r="U102" s="169">
        <v>1349</v>
      </c>
      <c r="V102" s="169">
        <v>46</v>
      </c>
      <c r="W102" s="169">
        <v>9</v>
      </c>
      <c r="X102" s="176"/>
      <c r="Y102" s="177">
        <f>SUM(D102:W102)</f>
        <v>11514</v>
      </c>
    </row>
    <row r="103" spans="1:25" ht="21.75" thickBot="1" x14ac:dyDescent="0.4">
      <c r="A103" s="64">
        <v>1</v>
      </c>
      <c r="B103" s="21" t="s">
        <v>267</v>
      </c>
      <c r="C103" s="67"/>
      <c r="D103" s="28">
        <v>102</v>
      </c>
      <c r="E103" s="29">
        <v>28</v>
      </c>
      <c r="F103" s="29">
        <v>41</v>
      </c>
      <c r="G103" s="29">
        <v>174</v>
      </c>
      <c r="H103" s="29">
        <v>183</v>
      </c>
      <c r="I103" s="29">
        <v>48</v>
      </c>
      <c r="J103" s="29">
        <v>206</v>
      </c>
      <c r="K103" s="29">
        <v>24</v>
      </c>
      <c r="L103" s="29">
        <v>106</v>
      </c>
      <c r="M103" s="29">
        <v>16</v>
      </c>
      <c r="N103" s="29">
        <v>19</v>
      </c>
      <c r="O103" s="29">
        <v>327</v>
      </c>
      <c r="P103" s="29">
        <v>514</v>
      </c>
      <c r="Q103" s="29">
        <v>127</v>
      </c>
      <c r="R103" s="29">
        <v>222</v>
      </c>
      <c r="S103" s="29">
        <v>120</v>
      </c>
      <c r="T103" s="29">
        <v>52</v>
      </c>
      <c r="U103" s="31">
        <v>265</v>
      </c>
      <c r="V103" s="31">
        <v>14</v>
      </c>
      <c r="W103" s="31">
        <v>1</v>
      </c>
      <c r="X103" s="83"/>
      <c r="Y103" s="93">
        <f t="shared" ref="Y103:Y106" si="12">SUM(D103:W103)</f>
        <v>2589</v>
      </c>
    </row>
    <row r="104" spans="1:25" ht="21.75" thickBot="1" x14ac:dyDescent="0.4">
      <c r="A104" s="64">
        <v>2</v>
      </c>
      <c r="B104" s="16" t="s">
        <v>268</v>
      </c>
      <c r="C104" s="67"/>
      <c r="D104" s="32">
        <v>89</v>
      </c>
      <c r="E104" s="33">
        <v>20</v>
      </c>
      <c r="F104" s="33">
        <v>60</v>
      </c>
      <c r="G104" s="33">
        <v>213</v>
      </c>
      <c r="H104" s="33">
        <v>258</v>
      </c>
      <c r="I104" s="33">
        <v>100</v>
      </c>
      <c r="J104" s="33">
        <v>248</v>
      </c>
      <c r="K104" s="33">
        <v>35</v>
      </c>
      <c r="L104" s="33">
        <v>634</v>
      </c>
      <c r="M104" s="33">
        <v>21</v>
      </c>
      <c r="N104" s="33">
        <v>11</v>
      </c>
      <c r="O104" s="33">
        <v>141</v>
      </c>
      <c r="P104" s="33">
        <v>245</v>
      </c>
      <c r="Q104" s="33">
        <v>155</v>
      </c>
      <c r="R104" s="33">
        <v>200</v>
      </c>
      <c r="S104" s="33">
        <v>130</v>
      </c>
      <c r="T104" s="33">
        <v>50</v>
      </c>
      <c r="U104" s="34">
        <v>475</v>
      </c>
      <c r="V104" s="34">
        <v>19</v>
      </c>
      <c r="W104" s="34">
        <v>0</v>
      </c>
      <c r="X104" s="83"/>
      <c r="Y104" s="93">
        <f t="shared" si="12"/>
        <v>3104</v>
      </c>
    </row>
    <row r="105" spans="1:25" ht="21.75" thickBot="1" x14ac:dyDescent="0.4">
      <c r="A105" s="64">
        <v>3</v>
      </c>
      <c r="B105" s="16" t="s">
        <v>269</v>
      </c>
      <c r="C105" s="67"/>
      <c r="D105" s="32">
        <v>53</v>
      </c>
      <c r="E105" s="33">
        <v>23</v>
      </c>
      <c r="F105" s="33">
        <v>71</v>
      </c>
      <c r="G105" s="33">
        <v>166</v>
      </c>
      <c r="H105" s="33">
        <v>71</v>
      </c>
      <c r="I105" s="33">
        <v>19</v>
      </c>
      <c r="J105" s="33">
        <v>86</v>
      </c>
      <c r="K105" s="33">
        <v>9</v>
      </c>
      <c r="L105" s="33">
        <v>62</v>
      </c>
      <c r="M105" s="33">
        <v>5</v>
      </c>
      <c r="N105" s="33">
        <v>13</v>
      </c>
      <c r="O105" s="33">
        <v>37</v>
      </c>
      <c r="P105" s="33">
        <v>263</v>
      </c>
      <c r="Q105" s="33">
        <v>61</v>
      </c>
      <c r="R105" s="33">
        <v>667</v>
      </c>
      <c r="S105" s="33">
        <v>77</v>
      </c>
      <c r="T105" s="33">
        <v>28</v>
      </c>
      <c r="U105" s="34">
        <v>90</v>
      </c>
      <c r="V105" s="34">
        <v>7</v>
      </c>
      <c r="W105" s="34">
        <v>0</v>
      </c>
      <c r="X105" s="83"/>
      <c r="Y105" s="93">
        <f t="shared" si="12"/>
        <v>1808</v>
      </c>
    </row>
    <row r="106" spans="1:25" ht="21.75" thickBot="1" x14ac:dyDescent="0.4">
      <c r="A106" s="64">
        <v>4</v>
      </c>
      <c r="B106" s="16" t="s">
        <v>270</v>
      </c>
      <c r="C106" s="67"/>
      <c r="D106" s="32">
        <v>84</v>
      </c>
      <c r="E106" s="33">
        <v>54</v>
      </c>
      <c r="F106" s="33">
        <v>63</v>
      </c>
      <c r="G106" s="33">
        <v>1017</v>
      </c>
      <c r="H106" s="33">
        <v>115</v>
      </c>
      <c r="I106" s="33">
        <v>21</v>
      </c>
      <c r="J106" s="33">
        <v>191</v>
      </c>
      <c r="K106" s="33">
        <v>9</v>
      </c>
      <c r="L106" s="33">
        <v>64</v>
      </c>
      <c r="M106" s="33">
        <v>18</v>
      </c>
      <c r="N106" s="33">
        <v>23</v>
      </c>
      <c r="O106" s="33">
        <v>33</v>
      </c>
      <c r="P106" s="33">
        <v>385</v>
      </c>
      <c r="Q106" s="33">
        <v>143</v>
      </c>
      <c r="R106" s="33">
        <v>153</v>
      </c>
      <c r="S106" s="33">
        <v>79</v>
      </c>
      <c r="T106" s="33">
        <v>27</v>
      </c>
      <c r="U106" s="34">
        <v>125</v>
      </c>
      <c r="V106" s="34">
        <v>10</v>
      </c>
      <c r="W106" s="34">
        <v>1</v>
      </c>
      <c r="X106" s="83"/>
      <c r="Y106" s="93">
        <f t="shared" si="12"/>
        <v>2615</v>
      </c>
    </row>
    <row r="107" spans="1:25" ht="21.75" thickBot="1" x14ac:dyDescent="0.4">
      <c r="A107" s="64">
        <v>5</v>
      </c>
      <c r="B107" s="16"/>
      <c r="C107" s="67"/>
      <c r="D107" s="32"/>
      <c r="E107" s="33"/>
      <c r="F107" s="33"/>
      <c r="G107" s="33"/>
      <c r="H107" s="33"/>
      <c r="I107" s="33"/>
      <c r="J107" s="33"/>
      <c r="K107" s="33"/>
      <c r="L107" s="33"/>
      <c r="M107" s="33"/>
      <c r="N107" s="33"/>
      <c r="O107" s="33"/>
      <c r="P107" s="33"/>
      <c r="Q107" s="33"/>
      <c r="R107" s="33"/>
      <c r="S107" s="33"/>
      <c r="T107" s="33"/>
      <c r="U107" s="34"/>
      <c r="V107" s="34"/>
      <c r="W107" s="34"/>
      <c r="X107" s="83"/>
      <c r="Y107" s="93"/>
    </row>
    <row r="108" spans="1:25" ht="21" x14ac:dyDescent="0.35">
      <c r="A108" s="64">
        <v>6</v>
      </c>
      <c r="B108" s="17"/>
      <c r="C108" s="67"/>
      <c r="D108" s="35"/>
      <c r="E108" s="36"/>
      <c r="F108" s="36"/>
      <c r="G108" s="36"/>
      <c r="H108" s="36"/>
      <c r="I108" s="36"/>
      <c r="J108" s="36"/>
      <c r="K108" s="36"/>
      <c r="L108" s="36"/>
      <c r="M108" s="36"/>
      <c r="N108" s="36"/>
      <c r="O108" s="36"/>
      <c r="P108" s="36"/>
      <c r="Q108" s="36"/>
      <c r="R108" s="36"/>
      <c r="S108" s="36"/>
      <c r="T108" s="36"/>
      <c r="U108" s="37"/>
      <c r="V108" s="37"/>
      <c r="W108" s="37"/>
      <c r="X108" s="83"/>
      <c r="Y108" s="95"/>
    </row>
    <row r="109" spans="1:25" ht="21" x14ac:dyDescent="0.35">
      <c r="A109" s="65"/>
      <c r="B109" s="66"/>
      <c r="C109" s="67"/>
      <c r="D109" s="73"/>
      <c r="E109" s="73"/>
      <c r="F109" s="73"/>
      <c r="G109" s="73"/>
      <c r="H109" s="73"/>
      <c r="I109" s="73"/>
      <c r="J109" s="73"/>
      <c r="K109" s="73"/>
      <c r="L109" s="73"/>
      <c r="M109" s="73"/>
      <c r="N109" s="73"/>
      <c r="O109" s="73"/>
      <c r="P109" s="73"/>
      <c r="Q109" s="73"/>
      <c r="R109" s="73"/>
      <c r="S109" s="73"/>
      <c r="T109" s="73"/>
      <c r="U109" s="73"/>
      <c r="V109" s="73"/>
      <c r="W109" s="73"/>
      <c r="X109" s="67"/>
      <c r="Y109" s="80"/>
    </row>
    <row r="110" spans="1:25" ht="47.25" thickBot="1" x14ac:dyDescent="0.4">
      <c r="A110" s="13"/>
      <c r="B110" s="19" t="s">
        <v>271</v>
      </c>
      <c r="C110" s="67"/>
      <c r="D110" s="167">
        <v>44</v>
      </c>
      <c r="E110" s="168">
        <v>16</v>
      </c>
      <c r="F110" s="168">
        <v>385</v>
      </c>
      <c r="G110" s="168">
        <v>122</v>
      </c>
      <c r="H110" s="168">
        <v>84</v>
      </c>
      <c r="I110" s="168">
        <v>44</v>
      </c>
      <c r="J110" s="168">
        <v>160</v>
      </c>
      <c r="K110" s="168">
        <v>19</v>
      </c>
      <c r="L110" s="168">
        <v>105</v>
      </c>
      <c r="M110" s="168">
        <v>14</v>
      </c>
      <c r="N110" s="168">
        <v>6</v>
      </c>
      <c r="O110" s="168">
        <v>57</v>
      </c>
      <c r="P110" s="168">
        <v>109</v>
      </c>
      <c r="Q110" s="168">
        <v>12</v>
      </c>
      <c r="R110" s="168">
        <v>93</v>
      </c>
      <c r="S110" s="168">
        <v>36</v>
      </c>
      <c r="T110" s="168">
        <v>12</v>
      </c>
      <c r="U110" s="169">
        <v>85</v>
      </c>
      <c r="V110" s="169">
        <v>22</v>
      </c>
      <c r="W110" s="169">
        <v>5</v>
      </c>
      <c r="X110" s="176"/>
      <c r="Y110" s="177">
        <f>SUM(D110:W110)</f>
        <v>1430</v>
      </c>
    </row>
    <row r="111" spans="1:25" ht="21.75" thickBot="1" x14ac:dyDescent="0.4">
      <c r="A111" s="64">
        <v>1</v>
      </c>
      <c r="B111" s="21" t="s">
        <v>272</v>
      </c>
      <c r="C111" s="67"/>
      <c r="D111" s="28">
        <v>14</v>
      </c>
      <c r="E111" s="29">
        <v>4</v>
      </c>
      <c r="F111" s="29">
        <v>88</v>
      </c>
      <c r="G111" s="29">
        <v>51</v>
      </c>
      <c r="H111" s="29">
        <v>33</v>
      </c>
      <c r="I111" s="29">
        <v>27</v>
      </c>
      <c r="J111" s="29">
        <v>54</v>
      </c>
      <c r="K111" s="29">
        <v>4</v>
      </c>
      <c r="L111" s="29">
        <v>31</v>
      </c>
      <c r="M111" s="29">
        <v>4</v>
      </c>
      <c r="N111" s="29">
        <v>2</v>
      </c>
      <c r="O111" s="29">
        <v>8</v>
      </c>
      <c r="P111" s="29">
        <v>39</v>
      </c>
      <c r="Q111" s="29">
        <v>6</v>
      </c>
      <c r="R111" s="29">
        <v>27</v>
      </c>
      <c r="S111" s="29">
        <v>8</v>
      </c>
      <c r="T111" s="29">
        <v>2</v>
      </c>
      <c r="U111" s="31">
        <v>14</v>
      </c>
      <c r="V111" s="31">
        <v>18</v>
      </c>
      <c r="W111" s="31">
        <v>1</v>
      </c>
      <c r="X111" s="83"/>
      <c r="Y111" s="93">
        <f t="shared" ref="Y111:Y114" si="13">SUM(D111:W111)</f>
        <v>435</v>
      </c>
    </row>
    <row r="112" spans="1:25" ht="21.75" thickBot="1" x14ac:dyDescent="0.4">
      <c r="A112" s="64">
        <v>2</v>
      </c>
      <c r="B112" s="16" t="s">
        <v>273</v>
      </c>
      <c r="C112" s="67"/>
      <c r="D112" s="32">
        <v>11</v>
      </c>
      <c r="E112" s="33">
        <v>1</v>
      </c>
      <c r="F112" s="33">
        <v>288</v>
      </c>
      <c r="G112" s="33">
        <v>17</v>
      </c>
      <c r="H112" s="33">
        <v>23</v>
      </c>
      <c r="I112" s="33">
        <v>0</v>
      </c>
      <c r="J112" s="33">
        <v>14</v>
      </c>
      <c r="K112" s="33">
        <v>3</v>
      </c>
      <c r="L112" s="33">
        <v>22</v>
      </c>
      <c r="M112" s="33">
        <v>0</v>
      </c>
      <c r="N112" s="33">
        <v>1</v>
      </c>
      <c r="O112" s="33">
        <v>3</v>
      </c>
      <c r="P112" s="33">
        <v>21</v>
      </c>
      <c r="Q112" s="33">
        <v>2</v>
      </c>
      <c r="R112" s="33">
        <v>16</v>
      </c>
      <c r="S112" s="33">
        <v>6</v>
      </c>
      <c r="T112" s="33">
        <v>1</v>
      </c>
      <c r="U112" s="34">
        <v>8</v>
      </c>
      <c r="V112" s="34">
        <v>1</v>
      </c>
      <c r="W112" s="34">
        <v>0</v>
      </c>
      <c r="X112" s="83"/>
      <c r="Y112" s="93">
        <f t="shared" si="13"/>
        <v>438</v>
      </c>
    </row>
    <row r="113" spans="1:25" ht="21.75" thickBot="1" x14ac:dyDescent="0.4">
      <c r="A113" s="64">
        <v>3</v>
      </c>
      <c r="B113" s="16" t="s">
        <v>274</v>
      </c>
      <c r="C113" s="67"/>
      <c r="D113" s="32">
        <v>9</v>
      </c>
      <c r="E113" s="33">
        <v>1</v>
      </c>
      <c r="F113" s="33">
        <v>30</v>
      </c>
      <c r="G113" s="33">
        <v>22</v>
      </c>
      <c r="H113" s="33">
        <v>13</v>
      </c>
      <c r="I113" s="33">
        <v>2</v>
      </c>
      <c r="J113" s="33">
        <v>9</v>
      </c>
      <c r="K113" s="33">
        <v>2</v>
      </c>
      <c r="L113" s="33">
        <v>16</v>
      </c>
      <c r="M113" s="33">
        <v>2</v>
      </c>
      <c r="N113" s="33">
        <v>1</v>
      </c>
      <c r="O113" s="33">
        <v>10</v>
      </c>
      <c r="P113" s="33">
        <v>7</v>
      </c>
      <c r="Q113" s="33">
        <v>4</v>
      </c>
      <c r="R113" s="33">
        <v>41</v>
      </c>
      <c r="S113" s="33">
        <v>3</v>
      </c>
      <c r="T113" s="33">
        <v>1</v>
      </c>
      <c r="U113" s="34">
        <v>42</v>
      </c>
      <c r="V113" s="34">
        <v>3</v>
      </c>
      <c r="W113" s="34">
        <v>0</v>
      </c>
      <c r="X113" s="83"/>
      <c r="Y113" s="93">
        <f t="shared" si="13"/>
        <v>218</v>
      </c>
    </row>
    <row r="114" spans="1:25" ht="21.75" thickBot="1" x14ac:dyDescent="0.4">
      <c r="A114" s="64">
        <v>4</v>
      </c>
      <c r="B114" s="99" t="s">
        <v>275</v>
      </c>
      <c r="C114" s="67"/>
      <c r="D114" s="32">
        <v>9</v>
      </c>
      <c r="E114" s="33">
        <v>8</v>
      </c>
      <c r="F114" s="33">
        <v>60</v>
      </c>
      <c r="G114" s="33">
        <v>23</v>
      </c>
      <c r="H114" s="33">
        <v>18</v>
      </c>
      <c r="I114" s="33">
        <v>4</v>
      </c>
      <c r="J114" s="33">
        <v>65</v>
      </c>
      <c r="K114" s="33">
        <v>2</v>
      </c>
      <c r="L114" s="33">
        <v>12</v>
      </c>
      <c r="M114" s="33">
        <v>3</v>
      </c>
      <c r="N114" s="33">
        <v>2</v>
      </c>
      <c r="O114" s="33">
        <v>7</v>
      </c>
      <c r="P114" s="33">
        <v>43</v>
      </c>
      <c r="Q114" s="33">
        <v>2</v>
      </c>
      <c r="R114" s="33">
        <v>17</v>
      </c>
      <c r="S114" s="33">
        <v>6</v>
      </c>
      <c r="T114" s="33">
        <v>0</v>
      </c>
      <c r="U114" s="34">
        <v>6</v>
      </c>
      <c r="V114" s="34">
        <v>3</v>
      </c>
      <c r="W114" s="34">
        <v>0</v>
      </c>
      <c r="X114" s="83"/>
      <c r="Y114" s="93">
        <f t="shared" si="13"/>
        <v>290</v>
      </c>
    </row>
    <row r="115" spans="1:25" ht="21.75" thickBot="1" x14ac:dyDescent="0.4">
      <c r="A115" s="64">
        <v>5</v>
      </c>
      <c r="B115" s="20"/>
      <c r="C115" s="67"/>
      <c r="D115" s="32"/>
      <c r="E115" s="33"/>
      <c r="F115" s="33"/>
      <c r="G115" s="33"/>
      <c r="H115" s="33"/>
      <c r="I115" s="33"/>
      <c r="J115" s="33"/>
      <c r="K115" s="33"/>
      <c r="L115" s="33"/>
      <c r="M115" s="33"/>
      <c r="N115" s="33"/>
      <c r="O115" s="33"/>
      <c r="P115" s="33"/>
      <c r="Q115" s="33"/>
      <c r="R115" s="33"/>
      <c r="S115" s="33"/>
      <c r="T115" s="33"/>
      <c r="U115" s="34"/>
      <c r="V115" s="34"/>
      <c r="W115" s="34"/>
      <c r="X115" s="83"/>
      <c r="Y115" s="93"/>
    </row>
    <row r="116" spans="1:25" ht="21" x14ac:dyDescent="0.35">
      <c r="A116" s="64">
        <v>6</v>
      </c>
      <c r="B116" s="17"/>
      <c r="C116" s="67"/>
      <c r="D116" s="35"/>
      <c r="E116" s="36"/>
      <c r="F116" s="36"/>
      <c r="G116" s="36"/>
      <c r="H116" s="36"/>
      <c r="I116" s="36"/>
      <c r="J116" s="36"/>
      <c r="K116" s="36"/>
      <c r="L116" s="36"/>
      <c r="M116" s="36"/>
      <c r="N116" s="36"/>
      <c r="O116" s="36"/>
      <c r="P116" s="36"/>
      <c r="Q116" s="36"/>
      <c r="R116" s="36"/>
      <c r="S116" s="36"/>
      <c r="T116" s="36"/>
      <c r="U116" s="37"/>
      <c r="V116" s="37"/>
      <c r="W116" s="37"/>
      <c r="X116" s="83"/>
      <c r="Y116" s="96"/>
    </row>
    <row r="117" spans="1:25" ht="21" x14ac:dyDescent="0.35">
      <c r="A117" s="65"/>
      <c r="B117" s="66"/>
      <c r="C117" s="67"/>
      <c r="D117" s="73"/>
      <c r="E117" s="73"/>
      <c r="F117" s="73"/>
      <c r="G117" s="73"/>
      <c r="H117" s="73"/>
      <c r="I117" s="73"/>
      <c r="J117" s="73"/>
      <c r="K117" s="73"/>
      <c r="L117" s="73"/>
      <c r="M117" s="73"/>
      <c r="N117" s="73"/>
      <c r="O117" s="73"/>
      <c r="P117" s="73"/>
      <c r="Q117" s="73"/>
      <c r="R117" s="73"/>
      <c r="S117" s="73"/>
      <c r="T117" s="73"/>
      <c r="U117" s="73"/>
      <c r="V117" s="73"/>
      <c r="W117" s="73"/>
      <c r="X117" s="67"/>
      <c r="Y117" s="80"/>
    </row>
    <row r="118" spans="1:25" ht="47.25" thickBot="1" x14ac:dyDescent="0.4">
      <c r="A118" s="13"/>
      <c r="B118" s="19" t="s">
        <v>276</v>
      </c>
      <c r="C118" s="67"/>
      <c r="D118" s="167">
        <v>138</v>
      </c>
      <c r="E118" s="168">
        <v>43</v>
      </c>
      <c r="F118" s="168">
        <v>242</v>
      </c>
      <c r="G118" s="168">
        <v>1707</v>
      </c>
      <c r="H118" s="168">
        <v>203</v>
      </c>
      <c r="I118" s="168">
        <v>57</v>
      </c>
      <c r="J118" s="168">
        <v>843</v>
      </c>
      <c r="K118" s="168">
        <v>52</v>
      </c>
      <c r="L118" s="168">
        <v>551</v>
      </c>
      <c r="M118" s="168">
        <v>148</v>
      </c>
      <c r="N118" s="168">
        <v>45</v>
      </c>
      <c r="O118" s="168">
        <v>218</v>
      </c>
      <c r="P118" s="168">
        <v>1349</v>
      </c>
      <c r="Q118" s="168">
        <v>68</v>
      </c>
      <c r="R118" s="168">
        <v>933</v>
      </c>
      <c r="S118" s="168">
        <v>218</v>
      </c>
      <c r="T118" s="168">
        <v>71</v>
      </c>
      <c r="U118" s="169">
        <v>189</v>
      </c>
      <c r="V118" s="169">
        <v>173</v>
      </c>
      <c r="W118" s="169">
        <v>27</v>
      </c>
      <c r="X118" s="176"/>
      <c r="Y118" s="177">
        <f>SUM(D118:W118)</f>
        <v>7275</v>
      </c>
    </row>
    <row r="119" spans="1:25" ht="21.75" thickBot="1" x14ac:dyDescent="0.4">
      <c r="A119" s="64">
        <v>1</v>
      </c>
      <c r="B119" s="100" t="s">
        <v>277</v>
      </c>
      <c r="C119" s="67"/>
      <c r="D119" s="28">
        <v>36</v>
      </c>
      <c r="E119" s="29">
        <v>14</v>
      </c>
      <c r="F119" s="29">
        <v>90</v>
      </c>
      <c r="G119" s="29">
        <v>162</v>
      </c>
      <c r="H119" s="29">
        <v>16</v>
      </c>
      <c r="I119" s="29">
        <v>11</v>
      </c>
      <c r="J119" s="29">
        <v>122</v>
      </c>
      <c r="K119" s="29">
        <v>15</v>
      </c>
      <c r="L119" s="29">
        <v>92</v>
      </c>
      <c r="M119" s="29">
        <v>31</v>
      </c>
      <c r="N119" s="29">
        <v>11</v>
      </c>
      <c r="O119" s="29">
        <v>36</v>
      </c>
      <c r="P119" s="29">
        <v>141</v>
      </c>
      <c r="Q119" s="29">
        <v>18</v>
      </c>
      <c r="R119" s="29">
        <v>770</v>
      </c>
      <c r="S119" s="29">
        <v>29</v>
      </c>
      <c r="T119" s="29">
        <v>16</v>
      </c>
      <c r="U119" s="31">
        <v>41</v>
      </c>
      <c r="V119" s="31">
        <v>45</v>
      </c>
      <c r="W119" s="31">
        <v>6</v>
      </c>
      <c r="X119" s="83"/>
      <c r="Y119" s="93">
        <f t="shared" ref="Y119:Y122" si="14">SUM(D119:W119)</f>
        <v>1702</v>
      </c>
    </row>
    <row r="120" spans="1:25" ht="21.75" thickBot="1" x14ac:dyDescent="0.4">
      <c r="A120" s="64">
        <v>2</v>
      </c>
      <c r="B120" s="16" t="s">
        <v>278</v>
      </c>
      <c r="C120" s="67"/>
      <c r="D120" s="32">
        <v>44</v>
      </c>
      <c r="E120" s="33">
        <v>13</v>
      </c>
      <c r="F120" s="33">
        <v>60</v>
      </c>
      <c r="G120" s="33">
        <v>154</v>
      </c>
      <c r="H120" s="33">
        <v>27</v>
      </c>
      <c r="I120" s="33">
        <v>6</v>
      </c>
      <c r="J120" s="33">
        <v>498</v>
      </c>
      <c r="K120" s="33">
        <v>13</v>
      </c>
      <c r="L120" s="33">
        <v>151</v>
      </c>
      <c r="M120" s="33">
        <v>34</v>
      </c>
      <c r="N120" s="33">
        <v>14</v>
      </c>
      <c r="O120" s="33">
        <v>59</v>
      </c>
      <c r="P120" s="33">
        <v>165</v>
      </c>
      <c r="Q120" s="33">
        <v>23</v>
      </c>
      <c r="R120" s="33">
        <v>106</v>
      </c>
      <c r="S120" s="33">
        <v>37</v>
      </c>
      <c r="T120" s="33">
        <v>25</v>
      </c>
      <c r="U120" s="34">
        <v>52</v>
      </c>
      <c r="V120" s="34">
        <v>101</v>
      </c>
      <c r="W120" s="34">
        <v>7</v>
      </c>
      <c r="X120" s="83"/>
      <c r="Y120" s="93">
        <f t="shared" si="14"/>
        <v>1589</v>
      </c>
    </row>
    <row r="121" spans="1:25" ht="21.75" thickBot="1" x14ac:dyDescent="0.4">
      <c r="A121" s="64">
        <v>3</v>
      </c>
      <c r="B121" s="16" t="s">
        <v>279</v>
      </c>
      <c r="C121" s="67"/>
      <c r="D121" s="32">
        <v>29</v>
      </c>
      <c r="E121" s="33">
        <v>22</v>
      </c>
      <c r="F121" s="33">
        <v>64</v>
      </c>
      <c r="G121" s="33">
        <v>1100</v>
      </c>
      <c r="H121" s="33">
        <v>21</v>
      </c>
      <c r="I121" s="33">
        <v>6</v>
      </c>
      <c r="J121" s="33">
        <v>120</v>
      </c>
      <c r="K121" s="33">
        <v>6</v>
      </c>
      <c r="L121" s="33">
        <v>88</v>
      </c>
      <c r="M121" s="33">
        <v>21</v>
      </c>
      <c r="N121" s="33">
        <v>16</v>
      </c>
      <c r="O121" s="33">
        <v>21</v>
      </c>
      <c r="P121" s="33">
        <v>147</v>
      </c>
      <c r="Q121" s="33">
        <v>14</v>
      </c>
      <c r="R121" s="33">
        <v>64</v>
      </c>
      <c r="S121" s="33">
        <v>32</v>
      </c>
      <c r="T121" s="33">
        <v>8</v>
      </c>
      <c r="U121" s="34">
        <v>54</v>
      </c>
      <c r="V121" s="34">
        <v>32</v>
      </c>
      <c r="W121" s="34">
        <v>4</v>
      </c>
      <c r="X121" s="83"/>
      <c r="Y121" s="93">
        <f t="shared" si="14"/>
        <v>1869</v>
      </c>
    </row>
    <row r="122" spans="1:25" ht="21.75" thickBot="1" x14ac:dyDescent="0.4">
      <c r="A122" s="64">
        <v>4</v>
      </c>
      <c r="B122" s="16" t="s">
        <v>280</v>
      </c>
      <c r="C122" s="67"/>
      <c r="D122" s="32">
        <v>18</v>
      </c>
      <c r="E122" s="33">
        <v>19</v>
      </c>
      <c r="F122" s="33">
        <v>26</v>
      </c>
      <c r="G122" s="33">
        <v>106</v>
      </c>
      <c r="H122" s="33">
        <v>19</v>
      </c>
      <c r="I122" s="33">
        <v>5</v>
      </c>
      <c r="J122" s="33">
        <v>71</v>
      </c>
      <c r="K122" s="33">
        <v>9</v>
      </c>
      <c r="L122" s="33">
        <v>52</v>
      </c>
      <c r="M122" s="33">
        <v>16</v>
      </c>
      <c r="N122" s="33">
        <v>11</v>
      </c>
      <c r="O122" s="33">
        <v>20</v>
      </c>
      <c r="P122" s="33">
        <v>1045</v>
      </c>
      <c r="Q122" s="33">
        <v>10</v>
      </c>
      <c r="R122" s="33">
        <v>41</v>
      </c>
      <c r="S122" s="33">
        <v>7</v>
      </c>
      <c r="T122" s="33">
        <v>4</v>
      </c>
      <c r="U122" s="34">
        <v>29</v>
      </c>
      <c r="V122" s="34">
        <v>28</v>
      </c>
      <c r="W122" s="34">
        <v>3</v>
      </c>
      <c r="X122" s="83"/>
      <c r="Y122" s="93">
        <f t="shared" si="14"/>
        <v>1539</v>
      </c>
    </row>
    <row r="123" spans="1:25" ht="21.75" thickBot="1" x14ac:dyDescent="0.4">
      <c r="A123" s="64">
        <v>5</v>
      </c>
      <c r="B123" s="16"/>
      <c r="C123" s="67"/>
      <c r="D123" s="32"/>
      <c r="E123" s="33"/>
      <c r="F123" s="33"/>
      <c r="G123" s="33"/>
      <c r="H123" s="33"/>
      <c r="I123" s="33"/>
      <c r="J123" s="33"/>
      <c r="K123" s="33"/>
      <c r="L123" s="33"/>
      <c r="M123" s="33"/>
      <c r="N123" s="33"/>
      <c r="O123" s="33"/>
      <c r="P123" s="33"/>
      <c r="Q123" s="33"/>
      <c r="R123" s="33"/>
      <c r="S123" s="33"/>
      <c r="T123" s="33"/>
      <c r="U123" s="34"/>
      <c r="V123" s="34"/>
      <c r="W123" s="34"/>
      <c r="X123" s="83"/>
      <c r="Y123" s="93"/>
    </row>
    <row r="124" spans="1:25" ht="21.75" thickBot="1" x14ac:dyDescent="0.4">
      <c r="A124" s="64">
        <v>6</v>
      </c>
      <c r="B124" s="17"/>
      <c r="C124" s="67"/>
      <c r="D124" s="35"/>
      <c r="E124" s="36"/>
      <c r="F124" s="36"/>
      <c r="G124" s="36"/>
      <c r="H124" s="36"/>
      <c r="I124" s="36"/>
      <c r="J124" s="36"/>
      <c r="K124" s="36"/>
      <c r="L124" s="36"/>
      <c r="M124" s="36"/>
      <c r="N124" s="36"/>
      <c r="O124" s="36"/>
      <c r="P124" s="36"/>
      <c r="Q124" s="36"/>
      <c r="R124" s="36"/>
      <c r="S124" s="36"/>
      <c r="T124" s="36"/>
      <c r="U124" s="37"/>
      <c r="V124" s="37"/>
      <c r="W124" s="37"/>
      <c r="X124" s="83"/>
      <c r="Y124" s="93"/>
    </row>
    <row r="125" spans="1:25" ht="21.75" thickBot="1" x14ac:dyDescent="0.4">
      <c r="A125" s="71"/>
      <c r="B125" s="72"/>
      <c r="C125" s="59"/>
      <c r="D125" s="79"/>
      <c r="E125" s="79"/>
      <c r="F125" s="79"/>
      <c r="G125" s="79"/>
      <c r="H125" s="79"/>
      <c r="I125" s="79"/>
      <c r="J125" s="79"/>
      <c r="K125" s="79"/>
      <c r="L125" s="79"/>
      <c r="M125" s="79"/>
      <c r="N125" s="79"/>
      <c r="O125" s="79"/>
      <c r="P125" s="79"/>
      <c r="Q125" s="79"/>
      <c r="R125" s="79"/>
      <c r="S125" s="79"/>
      <c r="T125" s="79"/>
      <c r="U125" s="79"/>
      <c r="V125" s="79"/>
      <c r="W125" s="79"/>
      <c r="X125" s="59"/>
      <c r="Y125" s="103"/>
    </row>
  </sheetData>
  <mergeCells count="1">
    <mergeCell ref="E1:V2"/>
  </mergeCells>
  <pageMargins left="0.23622047244094491" right="0.23622047244094491" top="0.74803149606299213" bottom="0.74803149606299213" header="0.31496062992125984" footer="0.31496062992125984"/>
  <pageSetup paperSize="9" scale="93" orientation="landscape" r:id="rId1"/>
  <rowBreaks count="4" manualBreakCount="4">
    <brk id="28" max="16383" man="1"/>
    <brk id="52" max="16383" man="1"/>
    <brk id="76" max="16383" man="1"/>
    <brk id="100" max="16383" man="1"/>
  </rowBreaks>
  <colBreaks count="1" manualBreakCount="1">
    <brk id="26" max="124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93"/>
  <sheetViews>
    <sheetView zoomScaleNormal="100" workbookViewId="0">
      <pane ySplit="4" topLeftCell="A5" activePane="bottomLeft" state="frozen"/>
      <selection pane="bottomLeft" activeCell="B2" sqref="B2"/>
    </sheetView>
  </sheetViews>
  <sheetFormatPr defaultRowHeight="15" x14ac:dyDescent="0.25"/>
  <cols>
    <col min="1" max="1" width="3.85546875" customWidth="1"/>
    <col min="2" max="2" width="14.7109375" customWidth="1"/>
    <col min="3" max="3" width="3.85546875" customWidth="1"/>
    <col min="4" max="23" width="9.28515625" customWidth="1"/>
    <col min="24" max="24" width="3.85546875" customWidth="1"/>
  </cols>
  <sheetData>
    <row r="1" spans="1:25" x14ac:dyDescent="0.25">
      <c r="G1" s="197" t="s">
        <v>282</v>
      </c>
      <c r="H1" s="198"/>
      <c r="I1" s="198"/>
      <c r="J1" s="198"/>
      <c r="K1" s="198"/>
      <c r="L1" s="198"/>
      <c r="M1" s="198"/>
      <c r="N1" s="198"/>
      <c r="O1" s="198"/>
      <c r="P1" s="198"/>
      <c r="Q1" s="198"/>
      <c r="R1" s="198"/>
      <c r="S1" s="199"/>
    </row>
    <row r="2" spans="1:25" ht="15.75" thickBot="1" x14ac:dyDescent="0.3">
      <c r="G2" s="200"/>
      <c r="H2" s="201"/>
      <c r="I2" s="201"/>
      <c r="J2" s="201"/>
      <c r="K2" s="201"/>
      <c r="L2" s="201"/>
      <c r="M2" s="201"/>
      <c r="N2" s="201"/>
      <c r="O2" s="201"/>
      <c r="P2" s="201"/>
      <c r="Q2" s="201"/>
      <c r="R2" s="201"/>
      <c r="S2" s="202"/>
    </row>
    <row r="3" spans="1:25" ht="15.75" thickBot="1" x14ac:dyDescent="0.3"/>
    <row r="4" spans="1:25" ht="19.5" thickBot="1" x14ac:dyDescent="0.3">
      <c r="A4" s="1"/>
      <c r="B4" s="104" t="s">
        <v>1</v>
      </c>
      <c r="C4" s="91"/>
      <c r="D4" s="105" t="s">
        <v>2</v>
      </c>
      <c r="E4" s="106" t="s">
        <v>3</v>
      </c>
      <c r="F4" s="106" t="s">
        <v>4</v>
      </c>
      <c r="G4" s="106" t="s">
        <v>5</v>
      </c>
      <c r="H4" s="106" t="s">
        <v>6</v>
      </c>
      <c r="I4" s="106" t="s">
        <v>7</v>
      </c>
      <c r="J4" s="106" t="s">
        <v>8</v>
      </c>
      <c r="K4" s="106" t="s">
        <v>9</v>
      </c>
      <c r="L4" s="106" t="s">
        <v>10</v>
      </c>
      <c r="M4" s="106" t="s">
        <v>11</v>
      </c>
      <c r="N4" s="106" t="s">
        <v>12</v>
      </c>
      <c r="O4" s="106" t="s">
        <v>13</v>
      </c>
      <c r="P4" s="106" t="s">
        <v>14</v>
      </c>
      <c r="Q4" s="106" t="s">
        <v>15</v>
      </c>
      <c r="R4" s="106" t="s">
        <v>16</v>
      </c>
      <c r="S4" s="106" t="s">
        <v>17</v>
      </c>
      <c r="T4" s="106" t="s">
        <v>18</v>
      </c>
      <c r="U4" s="107" t="s">
        <v>19</v>
      </c>
      <c r="V4" s="107" t="s">
        <v>53</v>
      </c>
      <c r="W4" s="107" t="s">
        <v>54</v>
      </c>
      <c r="X4" s="92"/>
      <c r="Y4" s="88" t="s">
        <v>20</v>
      </c>
    </row>
    <row r="5" spans="1:25" ht="18.75" x14ac:dyDescent="0.3">
      <c r="A5" s="108"/>
      <c r="B5" s="66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/>
      <c r="Y5" s="68"/>
    </row>
    <row r="6" spans="1:25" ht="60.75" thickBot="1" x14ac:dyDescent="0.4">
      <c r="A6" s="13"/>
      <c r="B6" s="109" t="s">
        <v>283</v>
      </c>
      <c r="C6" s="67"/>
      <c r="D6" s="167">
        <v>81</v>
      </c>
      <c r="E6" s="168">
        <v>32</v>
      </c>
      <c r="F6" s="168">
        <v>52</v>
      </c>
      <c r="G6" s="168">
        <v>147</v>
      </c>
      <c r="H6" s="168">
        <v>214</v>
      </c>
      <c r="I6" s="168">
        <v>39</v>
      </c>
      <c r="J6" s="168">
        <v>188</v>
      </c>
      <c r="K6" s="168">
        <v>68</v>
      </c>
      <c r="L6" s="168">
        <v>239</v>
      </c>
      <c r="M6" s="168">
        <v>58</v>
      </c>
      <c r="N6" s="168">
        <v>9</v>
      </c>
      <c r="O6" s="168">
        <v>145</v>
      </c>
      <c r="P6" s="168">
        <v>161</v>
      </c>
      <c r="Q6" s="168">
        <v>88</v>
      </c>
      <c r="R6" s="168">
        <v>204</v>
      </c>
      <c r="S6" s="168">
        <v>107</v>
      </c>
      <c r="T6" s="168">
        <v>18</v>
      </c>
      <c r="U6" s="169">
        <v>146</v>
      </c>
      <c r="V6" s="169">
        <v>34</v>
      </c>
      <c r="W6" s="169">
        <v>10</v>
      </c>
      <c r="X6" s="170"/>
      <c r="Y6" s="171">
        <f>SUM(D6:W6)</f>
        <v>2040</v>
      </c>
    </row>
    <row r="7" spans="1:25" ht="21.75" thickBot="1" x14ac:dyDescent="0.4">
      <c r="A7" s="64">
        <v>1</v>
      </c>
      <c r="B7" s="21" t="s">
        <v>284</v>
      </c>
      <c r="C7" s="67"/>
      <c r="D7" s="28">
        <v>37</v>
      </c>
      <c r="E7" s="29">
        <v>20</v>
      </c>
      <c r="F7" s="30">
        <v>7</v>
      </c>
      <c r="G7" s="29">
        <v>74</v>
      </c>
      <c r="H7" s="29">
        <v>41</v>
      </c>
      <c r="I7" s="29">
        <v>8</v>
      </c>
      <c r="J7" s="29">
        <v>149</v>
      </c>
      <c r="K7" s="29">
        <v>44</v>
      </c>
      <c r="L7" s="29">
        <v>137</v>
      </c>
      <c r="M7" s="29">
        <v>20</v>
      </c>
      <c r="N7" s="29">
        <v>7</v>
      </c>
      <c r="O7" s="29">
        <v>74</v>
      </c>
      <c r="P7" s="29">
        <v>37</v>
      </c>
      <c r="Q7" s="29">
        <v>73</v>
      </c>
      <c r="R7" s="29">
        <v>98</v>
      </c>
      <c r="S7" s="29">
        <v>52</v>
      </c>
      <c r="T7" s="29">
        <v>13</v>
      </c>
      <c r="U7" s="31">
        <v>70</v>
      </c>
      <c r="V7" s="31">
        <v>16</v>
      </c>
      <c r="W7" s="31">
        <v>6</v>
      </c>
      <c r="X7" s="67"/>
      <c r="Y7" s="45">
        <f>SUM(D7:W7)</f>
        <v>983</v>
      </c>
    </row>
    <row r="8" spans="1:25" ht="21.75" thickBot="1" x14ac:dyDescent="0.4">
      <c r="A8" s="64">
        <v>2</v>
      </c>
      <c r="B8" s="16" t="s">
        <v>285</v>
      </c>
      <c r="C8" s="67"/>
      <c r="D8" s="32">
        <v>8</v>
      </c>
      <c r="E8" s="33">
        <v>3</v>
      </c>
      <c r="F8" s="33">
        <v>7</v>
      </c>
      <c r="G8" s="33">
        <v>27</v>
      </c>
      <c r="H8" s="33">
        <v>189</v>
      </c>
      <c r="I8" s="33">
        <v>31</v>
      </c>
      <c r="J8" s="33">
        <v>36</v>
      </c>
      <c r="K8" s="33">
        <v>27</v>
      </c>
      <c r="L8" s="33">
        <v>109</v>
      </c>
      <c r="M8" s="33">
        <v>38</v>
      </c>
      <c r="N8" s="33">
        <v>3</v>
      </c>
      <c r="O8" s="33">
        <v>64</v>
      </c>
      <c r="P8" s="33">
        <v>23</v>
      </c>
      <c r="Q8" s="33">
        <v>25</v>
      </c>
      <c r="R8" s="33">
        <v>47</v>
      </c>
      <c r="S8" s="33">
        <v>28</v>
      </c>
      <c r="T8" s="33">
        <v>6</v>
      </c>
      <c r="U8" s="34">
        <v>67</v>
      </c>
      <c r="V8" s="34">
        <v>15</v>
      </c>
      <c r="W8" s="34">
        <v>5</v>
      </c>
      <c r="X8" s="67"/>
      <c r="Y8" s="45">
        <f t="shared" ref="Y8:Y9" si="0">SUM(D8:W8)</f>
        <v>758</v>
      </c>
    </row>
    <row r="9" spans="1:25" ht="21.75" thickBot="1" x14ac:dyDescent="0.4">
      <c r="A9" s="64">
        <v>3</v>
      </c>
      <c r="B9" s="16" t="s">
        <v>286</v>
      </c>
      <c r="C9" s="67"/>
      <c r="D9" s="32">
        <v>59</v>
      </c>
      <c r="E9" s="33">
        <v>25</v>
      </c>
      <c r="F9" s="33">
        <v>44</v>
      </c>
      <c r="G9" s="33">
        <v>65</v>
      </c>
      <c r="H9" s="33">
        <v>11</v>
      </c>
      <c r="I9" s="33">
        <v>2</v>
      </c>
      <c r="J9" s="33">
        <v>47</v>
      </c>
      <c r="K9" s="33">
        <v>11</v>
      </c>
      <c r="L9" s="33">
        <v>35</v>
      </c>
      <c r="M9" s="33">
        <v>20</v>
      </c>
      <c r="N9" s="33">
        <v>5</v>
      </c>
      <c r="O9" s="33">
        <v>33</v>
      </c>
      <c r="P9" s="33">
        <v>136</v>
      </c>
      <c r="Q9" s="33">
        <v>22</v>
      </c>
      <c r="R9" s="33">
        <v>131</v>
      </c>
      <c r="S9" s="33">
        <v>33</v>
      </c>
      <c r="T9" s="33">
        <v>3</v>
      </c>
      <c r="U9" s="34">
        <v>22</v>
      </c>
      <c r="V9" s="34">
        <v>7</v>
      </c>
      <c r="W9" s="34">
        <v>3</v>
      </c>
      <c r="X9" s="67"/>
      <c r="Y9" s="45">
        <f t="shared" si="0"/>
        <v>714</v>
      </c>
    </row>
    <row r="10" spans="1:25" ht="21.75" thickBot="1" x14ac:dyDescent="0.4">
      <c r="A10" s="64">
        <v>4</v>
      </c>
      <c r="B10" s="16"/>
      <c r="C10" s="67"/>
      <c r="D10" s="32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4"/>
      <c r="V10" s="34"/>
      <c r="W10" s="34"/>
      <c r="X10" s="67"/>
      <c r="Y10" s="45"/>
    </row>
    <row r="11" spans="1:25" ht="21.75" thickBot="1" x14ac:dyDescent="0.4">
      <c r="A11" s="64">
        <v>5</v>
      </c>
      <c r="B11" s="16"/>
      <c r="C11" s="67"/>
      <c r="D11" s="32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4"/>
      <c r="V11" s="34"/>
      <c r="W11" s="34"/>
      <c r="X11" s="67"/>
      <c r="Y11" s="45"/>
    </row>
    <row r="12" spans="1:25" ht="21" x14ac:dyDescent="0.35">
      <c r="A12" s="64">
        <v>6</v>
      </c>
      <c r="B12" s="17"/>
      <c r="C12" s="67"/>
      <c r="D12" s="35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7"/>
      <c r="V12" s="37"/>
      <c r="W12" s="37"/>
      <c r="X12" s="67"/>
      <c r="Y12" s="46"/>
    </row>
    <row r="13" spans="1:25" ht="21" x14ac:dyDescent="0.35">
      <c r="A13" s="65"/>
      <c r="B13" s="66"/>
      <c r="C13" s="67"/>
      <c r="D13" s="73"/>
      <c r="E13" s="73"/>
      <c r="F13" s="73"/>
      <c r="G13" s="73"/>
      <c r="H13" s="73"/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73"/>
      <c r="X13" s="67"/>
      <c r="Y13" s="80"/>
    </row>
    <row r="14" spans="1:25" ht="47.25" thickBot="1" x14ac:dyDescent="0.4">
      <c r="A14" s="69"/>
      <c r="B14" s="19" t="s">
        <v>287</v>
      </c>
      <c r="C14" s="67"/>
      <c r="D14" s="167">
        <v>20</v>
      </c>
      <c r="E14" s="168">
        <v>9</v>
      </c>
      <c r="F14" s="168">
        <v>10</v>
      </c>
      <c r="G14" s="168">
        <v>144</v>
      </c>
      <c r="H14" s="168">
        <v>46</v>
      </c>
      <c r="I14" s="168">
        <v>6</v>
      </c>
      <c r="J14" s="168">
        <v>137</v>
      </c>
      <c r="K14" s="168">
        <v>17</v>
      </c>
      <c r="L14" s="168">
        <v>175</v>
      </c>
      <c r="M14" s="168">
        <v>15</v>
      </c>
      <c r="N14" s="168">
        <v>16</v>
      </c>
      <c r="O14" s="168">
        <v>65</v>
      </c>
      <c r="P14" s="168">
        <v>42</v>
      </c>
      <c r="Q14" s="168">
        <v>8</v>
      </c>
      <c r="R14" s="168">
        <v>59</v>
      </c>
      <c r="S14" s="168">
        <v>50</v>
      </c>
      <c r="T14" s="168">
        <v>22</v>
      </c>
      <c r="U14" s="169">
        <v>59</v>
      </c>
      <c r="V14" s="169">
        <v>5</v>
      </c>
      <c r="W14" s="169">
        <v>5</v>
      </c>
      <c r="X14" s="170"/>
      <c r="Y14" s="171">
        <f>SUM(D14:W14)</f>
        <v>910</v>
      </c>
    </row>
    <row r="15" spans="1:25" ht="21.75" thickBot="1" x14ac:dyDescent="0.4">
      <c r="A15" s="64">
        <v>1</v>
      </c>
      <c r="B15" s="21" t="s">
        <v>288</v>
      </c>
      <c r="C15" s="67"/>
      <c r="D15" s="28">
        <v>18</v>
      </c>
      <c r="E15" s="29">
        <v>6</v>
      </c>
      <c r="F15" s="29">
        <v>9</v>
      </c>
      <c r="G15" s="29">
        <v>10</v>
      </c>
      <c r="H15" s="29">
        <v>36</v>
      </c>
      <c r="I15" s="29">
        <v>3</v>
      </c>
      <c r="J15" s="29">
        <v>132</v>
      </c>
      <c r="K15" s="29">
        <v>9</v>
      </c>
      <c r="L15" s="29">
        <v>46</v>
      </c>
      <c r="M15" s="29">
        <v>14</v>
      </c>
      <c r="N15" s="29">
        <v>16</v>
      </c>
      <c r="O15" s="29">
        <v>54</v>
      </c>
      <c r="P15" s="29">
        <v>27</v>
      </c>
      <c r="Q15" s="29">
        <v>6</v>
      </c>
      <c r="R15" s="29">
        <v>52</v>
      </c>
      <c r="S15" s="29">
        <v>36</v>
      </c>
      <c r="T15" s="29">
        <v>21</v>
      </c>
      <c r="U15" s="31">
        <v>30</v>
      </c>
      <c r="V15" s="31">
        <v>2</v>
      </c>
      <c r="W15" s="31">
        <v>2</v>
      </c>
      <c r="X15" s="67"/>
      <c r="Y15" s="45">
        <f t="shared" ref="Y15:Y17" si="1">SUM(D15:W15)</f>
        <v>529</v>
      </c>
    </row>
    <row r="16" spans="1:25" ht="21.75" thickBot="1" x14ac:dyDescent="0.4">
      <c r="A16" s="64">
        <v>2</v>
      </c>
      <c r="B16" s="16" t="s">
        <v>289</v>
      </c>
      <c r="C16" s="67"/>
      <c r="D16" s="32">
        <v>3</v>
      </c>
      <c r="E16" s="33">
        <v>0</v>
      </c>
      <c r="F16" s="33">
        <v>1</v>
      </c>
      <c r="G16" s="33">
        <v>9</v>
      </c>
      <c r="H16" s="33">
        <v>15</v>
      </c>
      <c r="I16" s="33">
        <v>1</v>
      </c>
      <c r="J16" s="33">
        <v>25</v>
      </c>
      <c r="K16" s="33">
        <v>8</v>
      </c>
      <c r="L16" s="33">
        <v>155</v>
      </c>
      <c r="M16" s="33">
        <v>6</v>
      </c>
      <c r="N16" s="33">
        <v>4</v>
      </c>
      <c r="O16" s="33">
        <v>26</v>
      </c>
      <c r="P16" s="33">
        <v>14</v>
      </c>
      <c r="Q16" s="33">
        <v>2</v>
      </c>
      <c r="R16" s="33">
        <v>11</v>
      </c>
      <c r="S16" s="33">
        <v>9</v>
      </c>
      <c r="T16" s="33">
        <v>9</v>
      </c>
      <c r="U16" s="34">
        <v>33</v>
      </c>
      <c r="V16" s="34">
        <v>3</v>
      </c>
      <c r="W16" s="34">
        <v>3</v>
      </c>
      <c r="X16" s="67"/>
      <c r="Y16" s="45">
        <f t="shared" si="1"/>
        <v>337</v>
      </c>
    </row>
    <row r="17" spans="1:25" ht="21.75" thickBot="1" x14ac:dyDescent="0.4">
      <c r="A17" s="64">
        <v>3</v>
      </c>
      <c r="B17" s="16" t="s">
        <v>290</v>
      </c>
      <c r="C17" s="67"/>
      <c r="D17" s="32">
        <v>4</v>
      </c>
      <c r="E17" s="33">
        <v>9</v>
      </c>
      <c r="F17" s="33">
        <v>5</v>
      </c>
      <c r="G17" s="33">
        <v>126</v>
      </c>
      <c r="H17" s="33">
        <v>3</v>
      </c>
      <c r="I17" s="33">
        <v>0</v>
      </c>
      <c r="J17" s="33">
        <v>10</v>
      </c>
      <c r="K17" s="33">
        <v>2</v>
      </c>
      <c r="L17" s="33">
        <v>6</v>
      </c>
      <c r="M17" s="33">
        <v>2</v>
      </c>
      <c r="N17" s="33">
        <v>0</v>
      </c>
      <c r="O17" s="33">
        <v>11</v>
      </c>
      <c r="P17" s="33">
        <v>22</v>
      </c>
      <c r="Q17" s="33">
        <v>2</v>
      </c>
      <c r="R17" s="33">
        <v>5</v>
      </c>
      <c r="S17" s="33">
        <v>3</v>
      </c>
      <c r="T17" s="33">
        <v>1</v>
      </c>
      <c r="U17" s="34">
        <v>4</v>
      </c>
      <c r="V17" s="34">
        <v>0</v>
      </c>
      <c r="W17" s="34">
        <v>2</v>
      </c>
      <c r="X17" s="67"/>
      <c r="Y17" s="45">
        <f t="shared" si="1"/>
        <v>217</v>
      </c>
    </row>
    <row r="18" spans="1:25" ht="21.75" thickBot="1" x14ac:dyDescent="0.4">
      <c r="A18" s="64">
        <v>4</v>
      </c>
      <c r="B18" s="16"/>
      <c r="C18" s="67"/>
      <c r="D18" s="32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4"/>
      <c r="V18" s="34"/>
      <c r="W18" s="34"/>
      <c r="X18" s="67"/>
      <c r="Y18" s="45"/>
    </row>
    <row r="19" spans="1:25" ht="21.75" thickBot="1" x14ac:dyDescent="0.4">
      <c r="A19" s="64">
        <v>5</v>
      </c>
      <c r="B19" s="16"/>
      <c r="C19" s="67"/>
      <c r="D19" s="32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4"/>
      <c r="V19" s="34"/>
      <c r="W19" s="34"/>
      <c r="X19" s="67"/>
      <c r="Y19" s="45"/>
    </row>
    <row r="20" spans="1:25" ht="21" x14ac:dyDescent="0.35">
      <c r="A20" s="64">
        <v>6</v>
      </c>
      <c r="B20" s="17"/>
      <c r="C20" s="67"/>
      <c r="D20" s="35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7"/>
      <c r="V20" s="37"/>
      <c r="W20" s="37"/>
      <c r="X20" s="67"/>
      <c r="Y20" s="46"/>
    </row>
    <row r="21" spans="1:25" ht="21" x14ac:dyDescent="0.35">
      <c r="A21" s="65"/>
      <c r="B21" s="66"/>
      <c r="C21" s="67"/>
      <c r="D21" s="73"/>
      <c r="E21" s="73"/>
      <c r="F21" s="73"/>
      <c r="G21" s="73"/>
      <c r="H21" s="73"/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67"/>
      <c r="Y21" s="80"/>
    </row>
    <row r="22" spans="1:25" ht="77.25" thickBot="1" x14ac:dyDescent="0.4">
      <c r="A22" s="13"/>
      <c r="B22" s="19" t="s">
        <v>291</v>
      </c>
      <c r="C22" s="67"/>
      <c r="D22" s="167">
        <v>1</v>
      </c>
      <c r="E22" s="168">
        <v>1</v>
      </c>
      <c r="F22" s="168">
        <v>68</v>
      </c>
      <c r="G22" s="168">
        <v>1</v>
      </c>
      <c r="H22" s="168">
        <v>4</v>
      </c>
      <c r="I22" s="168">
        <v>0</v>
      </c>
      <c r="J22" s="168">
        <v>9</v>
      </c>
      <c r="K22" s="168">
        <v>0</v>
      </c>
      <c r="L22" s="168">
        <v>9</v>
      </c>
      <c r="M22" s="168">
        <v>4</v>
      </c>
      <c r="N22" s="168">
        <v>2</v>
      </c>
      <c r="O22" s="168">
        <v>1</v>
      </c>
      <c r="P22" s="168">
        <v>8</v>
      </c>
      <c r="Q22" s="168">
        <v>0</v>
      </c>
      <c r="R22" s="168">
        <v>63</v>
      </c>
      <c r="S22" s="168">
        <v>3</v>
      </c>
      <c r="T22" s="168">
        <v>0</v>
      </c>
      <c r="U22" s="169">
        <v>4</v>
      </c>
      <c r="V22" s="169">
        <v>0</v>
      </c>
      <c r="W22" s="169">
        <v>0</v>
      </c>
      <c r="X22" s="170"/>
      <c r="Y22" s="171">
        <f>SUM(D22:W22)</f>
        <v>178</v>
      </c>
    </row>
    <row r="23" spans="1:25" ht="21.75" thickBot="1" x14ac:dyDescent="0.4">
      <c r="A23" s="64">
        <v>1</v>
      </c>
      <c r="B23" s="21" t="s">
        <v>292</v>
      </c>
      <c r="C23" s="67"/>
      <c r="D23" s="28">
        <v>1</v>
      </c>
      <c r="E23" s="29">
        <v>0</v>
      </c>
      <c r="F23" s="29">
        <v>2</v>
      </c>
      <c r="G23" s="29">
        <v>1</v>
      </c>
      <c r="H23" s="29">
        <v>1</v>
      </c>
      <c r="I23" s="29">
        <v>0</v>
      </c>
      <c r="J23" s="29">
        <v>6</v>
      </c>
      <c r="K23" s="29">
        <v>0</v>
      </c>
      <c r="L23" s="29">
        <v>4</v>
      </c>
      <c r="M23" s="29">
        <v>2</v>
      </c>
      <c r="N23" s="29">
        <v>2</v>
      </c>
      <c r="O23" s="29">
        <v>1</v>
      </c>
      <c r="P23" s="29">
        <v>4</v>
      </c>
      <c r="Q23" s="29">
        <v>0</v>
      </c>
      <c r="R23" s="29">
        <v>1</v>
      </c>
      <c r="S23" s="29">
        <v>2</v>
      </c>
      <c r="T23" s="29">
        <v>0</v>
      </c>
      <c r="U23" s="31">
        <v>2</v>
      </c>
      <c r="V23" s="31">
        <v>0</v>
      </c>
      <c r="W23" s="31">
        <v>0</v>
      </c>
      <c r="X23" s="67"/>
      <c r="Y23" s="45">
        <f t="shared" ref="Y23:Y25" si="2">SUM(D23:W23)</f>
        <v>29</v>
      </c>
    </row>
    <row r="24" spans="1:25" ht="21.75" thickBot="1" x14ac:dyDescent="0.4">
      <c r="A24" s="64">
        <v>2</v>
      </c>
      <c r="B24" s="16" t="s">
        <v>293</v>
      </c>
      <c r="C24" s="67"/>
      <c r="D24" s="32">
        <v>0</v>
      </c>
      <c r="E24" s="33">
        <v>1</v>
      </c>
      <c r="F24" s="33">
        <v>3</v>
      </c>
      <c r="G24" s="33">
        <v>0</v>
      </c>
      <c r="H24" s="33">
        <v>1</v>
      </c>
      <c r="I24" s="33">
        <v>0</v>
      </c>
      <c r="J24" s="33">
        <v>2</v>
      </c>
      <c r="K24" s="33">
        <v>0</v>
      </c>
      <c r="L24" s="33">
        <v>2</v>
      </c>
      <c r="M24" s="33">
        <v>2</v>
      </c>
      <c r="N24" s="33">
        <v>0</v>
      </c>
      <c r="O24" s="33">
        <v>1</v>
      </c>
      <c r="P24" s="33">
        <v>5</v>
      </c>
      <c r="Q24" s="33">
        <v>0</v>
      </c>
      <c r="R24" s="33">
        <v>62</v>
      </c>
      <c r="S24" s="33">
        <v>2</v>
      </c>
      <c r="T24" s="33">
        <v>0</v>
      </c>
      <c r="U24" s="34">
        <v>3</v>
      </c>
      <c r="V24" s="34">
        <v>0</v>
      </c>
      <c r="W24" s="34">
        <v>0</v>
      </c>
      <c r="X24" s="67"/>
      <c r="Y24" s="45">
        <f t="shared" si="2"/>
        <v>84</v>
      </c>
    </row>
    <row r="25" spans="1:25" ht="21.75" thickBot="1" x14ac:dyDescent="0.4">
      <c r="A25" s="64">
        <v>3</v>
      </c>
      <c r="B25" s="16" t="s">
        <v>294</v>
      </c>
      <c r="C25" s="67"/>
      <c r="D25" s="32">
        <v>0</v>
      </c>
      <c r="E25" s="33">
        <v>0</v>
      </c>
      <c r="F25" s="33">
        <v>68</v>
      </c>
      <c r="G25" s="33">
        <v>1</v>
      </c>
      <c r="H25" s="33">
        <v>0</v>
      </c>
      <c r="I25" s="33">
        <v>0</v>
      </c>
      <c r="J25" s="33">
        <v>1</v>
      </c>
      <c r="K25" s="33">
        <v>0</v>
      </c>
      <c r="L25" s="33">
        <v>0</v>
      </c>
      <c r="M25" s="33">
        <v>0</v>
      </c>
      <c r="N25" s="33">
        <v>0</v>
      </c>
      <c r="O25" s="33">
        <v>0</v>
      </c>
      <c r="P25" s="33">
        <v>1</v>
      </c>
      <c r="Q25" s="33">
        <v>0</v>
      </c>
      <c r="R25" s="33">
        <v>3</v>
      </c>
      <c r="S25" s="33">
        <v>0</v>
      </c>
      <c r="T25" s="33">
        <v>0</v>
      </c>
      <c r="U25" s="34">
        <v>1</v>
      </c>
      <c r="V25" s="34">
        <v>0</v>
      </c>
      <c r="W25" s="34">
        <v>0</v>
      </c>
      <c r="X25" s="67"/>
      <c r="Y25" s="45">
        <f t="shared" si="2"/>
        <v>75</v>
      </c>
    </row>
    <row r="26" spans="1:25" ht="21.75" thickBot="1" x14ac:dyDescent="0.4">
      <c r="A26" s="64">
        <v>4</v>
      </c>
      <c r="B26" s="16"/>
      <c r="C26" s="67"/>
      <c r="D26" s="32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4"/>
      <c r="V26" s="34"/>
      <c r="W26" s="34"/>
      <c r="X26" s="67"/>
      <c r="Y26" s="45"/>
    </row>
    <row r="27" spans="1:25" ht="21.75" thickBot="1" x14ac:dyDescent="0.4">
      <c r="A27" s="64">
        <v>5</v>
      </c>
      <c r="B27" s="16"/>
      <c r="C27" s="67"/>
      <c r="D27" s="32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4"/>
      <c r="V27" s="34"/>
      <c r="W27" s="34"/>
      <c r="X27" s="67"/>
      <c r="Y27" s="45"/>
    </row>
    <row r="28" spans="1:25" ht="21" x14ac:dyDescent="0.35">
      <c r="A28" s="64">
        <v>6</v>
      </c>
      <c r="B28" s="17"/>
      <c r="C28" s="67"/>
      <c r="D28" s="35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7"/>
      <c r="V28" s="37"/>
      <c r="W28" s="37"/>
      <c r="X28" s="67"/>
      <c r="Y28" s="46"/>
    </row>
    <row r="29" spans="1:25" ht="21" x14ac:dyDescent="0.35">
      <c r="A29" s="65"/>
      <c r="B29" s="66"/>
      <c r="C29" s="67"/>
      <c r="D29" s="73"/>
      <c r="E29" s="73"/>
      <c r="F29" s="73"/>
      <c r="G29" s="73"/>
      <c r="H29" s="73"/>
      <c r="I29" s="73"/>
      <c r="J29" s="73"/>
      <c r="K29" s="73"/>
      <c r="L29" s="73"/>
      <c r="M29" s="73"/>
      <c r="N29" s="73"/>
      <c r="O29" s="73"/>
      <c r="P29" s="73"/>
      <c r="Q29" s="73"/>
      <c r="R29" s="73"/>
      <c r="S29" s="73"/>
      <c r="T29" s="73"/>
      <c r="U29" s="73"/>
      <c r="V29" s="73"/>
      <c r="W29" s="73"/>
      <c r="X29" s="67"/>
      <c r="Y29" s="80"/>
    </row>
    <row r="30" spans="1:25" ht="47.25" thickBot="1" x14ac:dyDescent="0.4">
      <c r="A30" s="13"/>
      <c r="B30" s="19" t="s">
        <v>295</v>
      </c>
      <c r="C30" s="67"/>
      <c r="D30" s="167">
        <v>2</v>
      </c>
      <c r="E30" s="168">
        <v>0</v>
      </c>
      <c r="F30" s="168">
        <v>26</v>
      </c>
      <c r="G30" s="168">
        <v>5</v>
      </c>
      <c r="H30" s="168">
        <v>0</v>
      </c>
      <c r="I30" s="168">
        <v>0</v>
      </c>
      <c r="J30" s="168">
        <v>0</v>
      </c>
      <c r="K30" s="168">
        <v>0</v>
      </c>
      <c r="L30" s="168">
        <v>3</v>
      </c>
      <c r="M30" s="168">
        <v>0</v>
      </c>
      <c r="N30" s="168">
        <v>1</v>
      </c>
      <c r="O30" s="168">
        <v>0</v>
      </c>
      <c r="P30" s="168">
        <v>0</v>
      </c>
      <c r="Q30" s="168">
        <v>1</v>
      </c>
      <c r="R30" s="168">
        <v>37</v>
      </c>
      <c r="S30" s="168">
        <v>0</v>
      </c>
      <c r="T30" s="168">
        <v>0</v>
      </c>
      <c r="U30" s="169">
        <v>0</v>
      </c>
      <c r="V30" s="169">
        <v>0</v>
      </c>
      <c r="W30" s="169">
        <v>0</v>
      </c>
      <c r="X30" s="170"/>
      <c r="Y30" s="171">
        <f>SUM(D30:W30)</f>
        <v>75</v>
      </c>
    </row>
    <row r="31" spans="1:25" ht="21.75" thickBot="1" x14ac:dyDescent="0.4">
      <c r="A31" s="64">
        <v>1</v>
      </c>
      <c r="B31" s="21" t="s">
        <v>296</v>
      </c>
      <c r="C31" s="67"/>
      <c r="D31" s="28">
        <v>2</v>
      </c>
      <c r="E31" s="29">
        <v>0</v>
      </c>
      <c r="F31" s="29">
        <v>7</v>
      </c>
      <c r="G31" s="29">
        <v>1</v>
      </c>
      <c r="H31" s="29">
        <v>0</v>
      </c>
      <c r="I31" s="29">
        <v>0</v>
      </c>
      <c r="J31" s="29">
        <v>0</v>
      </c>
      <c r="K31" s="29">
        <v>0</v>
      </c>
      <c r="L31" s="29">
        <v>2</v>
      </c>
      <c r="M31" s="29">
        <v>0</v>
      </c>
      <c r="N31" s="29">
        <v>0</v>
      </c>
      <c r="O31" s="29">
        <v>0</v>
      </c>
      <c r="P31" s="29">
        <v>0</v>
      </c>
      <c r="Q31" s="29">
        <v>1</v>
      </c>
      <c r="R31" s="29">
        <v>28</v>
      </c>
      <c r="S31" s="29">
        <v>0</v>
      </c>
      <c r="T31" s="29">
        <v>0</v>
      </c>
      <c r="U31" s="31">
        <v>0</v>
      </c>
      <c r="V31" s="31">
        <v>0</v>
      </c>
      <c r="W31" s="31">
        <v>0</v>
      </c>
      <c r="X31" s="67"/>
      <c r="Y31" s="44">
        <f t="shared" ref="Y31:Y33" si="3">SUM(D31:W31)</f>
        <v>41</v>
      </c>
    </row>
    <row r="32" spans="1:25" ht="21.75" thickBot="1" x14ac:dyDescent="0.4">
      <c r="A32" s="64">
        <v>2</v>
      </c>
      <c r="B32" s="16" t="s">
        <v>297</v>
      </c>
      <c r="C32" s="67"/>
      <c r="D32" s="32">
        <v>0</v>
      </c>
      <c r="E32" s="33">
        <v>0</v>
      </c>
      <c r="F32" s="33">
        <v>23</v>
      </c>
      <c r="G32" s="33">
        <v>4</v>
      </c>
      <c r="H32" s="33">
        <v>0</v>
      </c>
      <c r="I32" s="33">
        <v>0</v>
      </c>
      <c r="J32" s="33">
        <v>0</v>
      </c>
      <c r="K32" s="33">
        <v>0</v>
      </c>
      <c r="L32" s="33">
        <v>2</v>
      </c>
      <c r="M32" s="33">
        <v>0</v>
      </c>
      <c r="N32" s="33">
        <v>1</v>
      </c>
      <c r="O32" s="33">
        <v>0</v>
      </c>
      <c r="P32" s="33">
        <v>0</v>
      </c>
      <c r="Q32" s="33">
        <v>0</v>
      </c>
      <c r="R32" s="33">
        <v>10</v>
      </c>
      <c r="S32" s="33">
        <v>0</v>
      </c>
      <c r="T32" s="33">
        <v>0</v>
      </c>
      <c r="U32" s="34">
        <v>0</v>
      </c>
      <c r="V32" s="34">
        <v>0</v>
      </c>
      <c r="W32" s="34">
        <v>0</v>
      </c>
      <c r="X32" s="67"/>
      <c r="Y32" s="44">
        <f t="shared" si="3"/>
        <v>40</v>
      </c>
    </row>
    <row r="33" spans="1:25" ht="21.75" thickBot="1" x14ac:dyDescent="0.4">
      <c r="A33" s="64">
        <v>3</v>
      </c>
      <c r="B33" s="16" t="s">
        <v>298</v>
      </c>
      <c r="C33" s="67"/>
      <c r="D33" s="32">
        <v>0</v>
      </c>
      <c r="E33" s="33">
        <v>0</v>
      </c>
      <c r="F33" s="33">
        <v>1</v>
      </c>
      <c r="G33" s="33">
        <v>1</v>
      </c>
      <c r="H33" s="33">
        <v>0</v>
      </c>
      <c r="I33" s="33">
        <v>0</v>
      </c>
      <c r="J33" s="33">
        <v>0</v>
      </c>
      <c r="K33" s="33">
        <v>0</v>
      </c>
      <c r="L33" s="33">
        <v>0</v>
      </c>
      <c r="M33" s="33">
        <v>0</v>
      </c>
      <c r="N33" s="33">
        <v>0</v>
      </c>
      <c r="O33" s="33">
        <v>0</v>
      </c>
      <c r="P33" s="33">
        <v>0</v>
      </c>
      <c r="Q33" s="33">
        <v>0</v>
      </c>
      <c r="R33" s="33">
        <v>5</v>
      </c>
      <c r="S33" s="33">
        <v>0</v>
      </c>
      <c r="T33" s="33">
        <v>0</v>
      </c>
      <c r="U33" s="34">
        <v>0</v>
      </c>
      <c r="V33" s="34">
        <v>0</v>
      </c>
      <c r="W33" s="34">
        <v>0</v>
      </c>
      <c r="X33" s="67"/>
      <c r="Y33" s="44">
        <f t="shared" si="3"/>
        <v>7</v>
      </c>
    </row>
    <row r="34" spans="1:25" ht="21.75" thickBot="1" x14ac:dyDescent="0.4">
      <c r="A34" s="64">
        <v>4</v>
      </c>
      <c r="B34" s="99"/>
      <c r="C34" s="67"/>
      <c r="D34" s="32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4"/>
      <c r="V34" s="34"/>
      <c r="W34" s="34"/>
      <c r="X34" s="67"/>
      <c r="Y34" s="44"/>
    </row>
    <row r="35" spans="1:25" ht="21.75" thickBot="1" x14ac:dyDescent="0.4">
      <c r="A35" s="64">
        <v>5</v>
      </c>
      <c r="B35" s="99"/>
      <c r="C35" s="67"/>
      <c r="D35" s="32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4"/>
      <c r="V35" s="34"/>
      <c r="W35" s="34"/>
      <c r="X35" s="67"/>
      <c r="Y35" s="44"/>
    </row>
    <row r="36" spans="1:25" ht="21.75" thickBot="1" x14ac:dyDescent="0.4">
      <c r="A36" s="13">
        <v>6</v>
      </c>
      <c r="B36" s="156"/>
      <c r="C36" s="59"/>
      <c r="D36" s="157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158"/>
      <c r="V36" s="158"/>
      <c r="W36" s="158"/>
      <c r="X36" s="59"/>
      <c r="Y36" s="44"/>
    </row>
    <row r="37" spans="1:25" ht="21" x14ac:dyDescent="0.35">
      <c r="A37" s="65"/>
      <c r="B37" s="66"/>
      <c r="C37" s="67"/>
      <c r="D37" s="73"/>
      <c r="E37" s="73"/>
      <c r="F37" s="73"/>
      <c r="G37" s="73"/>
      <c r="H37" s="73"/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73"/>
      <c r="T37" s="73"/>
      <c r="U37" s="73"/>
      <c r="V37" s="73"/>
      <c r="W37" s="73"/>
      <c r="X37" s="67"/>
      <c r="Y37" s="80"/>
    </row>
    <row r="38" spans="1:25" ht="21.75" thickBot="1" x14ac:dyDescent="0.4">
      <c r="A38" s="13"/>
      <c r="B38" s="19" t="s">
        <v>299</v>
      </c>
      <c r="C38" s="67"/>
      <c r="D38" s="167">
        <v>0</v>
      </c>
      <c r="E38" s="168">
        <v>0</v>
      </c>
      <c r="F38" s="168">
        <v>0</v>
      </c>
      <c r="G38" s="168">
        <v>4</v>
      </c>
      <c r="H38" s="168">
        <v>0</v>
      </c>
      <c r="I38" s="168">
        <v>0</v>
      </c>
      <c r="J38" s="168">
        <v>1</v>
      </c>
      <c r="K38" s="168">
        <v>0</v>
      </c>
      <c r="L38" s="168">
        <v>1</v>
      </c>
      <c r="M38" s="168">
        <v>0</v>
      </c>
      <c r="N38" s="168">
        <v>0</v>
      </c>
      <c r="O38" s="168">
        <v>0</v>
      </c>
      <c r="P38" s="168">
        <v>1</v>
      </c>
      <c r="Q38" s="168">
        <v>8</v>
      </c>
      <c r="R38" s="168">
        <v>1</v>
      </c>
      <c r="S38" s="168">
        <v>1</v>
      </c>
      <c r="T38" s="168">
        <v>0</v>
      </c>
      <c r="U38" s="169">
        <v>0</v>
      </c>
      <c r="V38" s="169">
        <v>0</v>
      </c>
      <c r="W38" s="169">
        <v>0</v>
      </c>
      <c r="X38" s="170"/>
      <c r="Y38" s="171">
        <f>SUM(D38:W38)</f>
        <v>17</v>
      </c>
    </row>
    <row r="39" spans="1:25" ht="21.75" thickBot="1" x14ac:dyDescent="0.4">
      <c r="A39" s="64">
        <v>1</v>
      </c>
      <c r="B39" s="21" t="s">
        <v>300</v>
      </c>
      <c r="C39" s="67"/>
      <c r="D39" s="28">
        <v>0</v>
      </c>
      <c r="E39" s="29">
        <v>0</v>
      </c>
      <c r="F39" s="29">
        <v>0</v>
      </c>
      <c r="G39" s="29">
        <v>2</v>
      </c>
      <c r="H39" s="29">
        <v>0</v>
      </c>
      <c r="I39" s="29">
        <v>0</v>
      </c>
      <c r="J39" s="29">
        <v>0</v>
      </c>
      <c r="K39" s="29">
        <v>0</v>
      </c>
      <c r="L39" s="29">
        <v>0</v>
      </c>
      <c r="M39" s="29">
        <v>0</v>
      </c>
      <c r="N39" s="29">
        <v>0</v>
      </c>
      <c r="O39" s="29">
        <v>0</v>
      </c>
      <c r="P39" s="29">
        <v>0</v>
      </c>
      <c r="Q39" s="29">
        <v>8</v>
      </c>
      <c r="R39" s="29">
        <v>1</v>
      </c>
      <c r="S39" s="29">
        <v>0</v>
      </c>
      <c r="T39" s="29">
        <v>0</v>
      </c>
      <c r="U39" s="31">
        <v>0</v>
      </c>
      <c r="V39" s="31">
        <v>0</v>
      </c>
      <c r="W39" s="31">
        <v>0</v>
      </c>
      <c r="X39" s="67"/>
      <c r="Y39" s="45">
        <f t="shared" ref="Y39" si="4">SUM(D39:W39)</f>
        <v>11</v>
      </c>
    </row>
    <row r="40" spans="1:25" ht="21.75" thickBot="1" x14ac:dyDescent="0.4">
      <c r="A40" s="64">
        <v>2</v>
      </c>
      <c r="B40" s="16"/>
      <c r="C40" s="67"/>
      <c r="D40" s="32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4"/>
      <c r="V40" s="34"/>
      <c r="W40" s="34"/>
      <c r="X40" s="67"/>
      <c r="Y40" s="45"/>
    </row>
    <row r="41" spans="1:25" ht="21.75" thickBot="1" x14ac:dyDescent="0.4">
      <c r="A41" s="64">
        <v>3</v>
      </c>
      <c r="B41" s="16"/>
      <c r="C41" s="67"/>
      <c r="D41" s="32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4"/>
      <c r="V41" s="34"/>
      <c r="W41" s="34"/>
      <c r="X41" s="67"/>
      <c r="Y41" s="45"/>
    </row>
    <row r="42" spans="1:25" ht="21.75" thickBot="1" x14ac:dyDescent="0.4">
      <c r="A42" s="64">
        <v>4</v>
      </c>
      <c r="B42" s="16"/>
      <c r="C42" s="67"/>
      <c r="D42" s="32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4"/>
      <c r="V42" s="34"/>
      <c r="W42" s="34"/>
      <c r="X42" s="67"/>
      <c r="Y42" s="45"/>
    </row>
    <row r="43" spans="1:25" ht="21.75" thickBot="1" x14ac:dyDescent="0.4">
      <c r="A43" s="64">
        <v>5</v>
      </c>
      <c r="B43" s="16"/>
      <c r="C43" s="67"/>
      <c r="D43" s="32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4"/>
      <c r="V43" s="34"/>
      <c r="W43" s="34"/>
      <c r="X43" s="67"/>
      <c r="Y43" s="45"/>
    </row>
    <row r="44" spans="1:25" ht="21" x14ac:dyDescent="0.35">
      <c r="A44" s="64">
        <v>6</v>
      </c>
      <c r="B44" s="17"/>
      <c r="C44" s="67"/>
      <c r="D44" s="35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7"/>
      <c r="V44" s="37"/>
      <c r="W44" s="37"/>
      <c r="X44" s="67"/>
      <c r="Y44" s="46"/>
    </row>
    <row r="45" spans="1:25" ht="21" x14ac:dyDescent="0.35">
      <c r="A45" s="65"/>
      <c r="B45" s="66"/>
      <c r="C45" s="67"/>
      <c r="D45" s="73"/>
      <c r="E45" s="73"/>
      <c r="F45" s="73"/>
      <c r="G45" s="73"/>
      <c r="H45" s="73"/>
      <c r="I45" s="73"/>
      <c r="J45" s="73"/>
      <c r="K45" s="73"/>
      <c r="L45" s="73"/>
      <c r="M45" s="73"/>
      <c r="N45" s="73"/>
      <c r="O45" s="73"/>
      <c r="P45" s="73"/>
      <c r="Q45" s="73"/>
      <c r="R45" s="73"/>
      <c r="S45" s="73"/>
      <c r="T45" s="73"/>
      <c r="U45" s="73"/>
      <c r="V45" s="73"/>
      <c r="W45" s="73"/>
      <c r="X45" s="67"/>
      <c r="Y45" s="80"/>
    </row>
    <row r="46" spans="1:25" ht="77.25" thickBot="1" x14ac:dyDescent="0.4">
      <c r="A46" s="13"/>
      <c r="B46" s="19" t="s">
        <v>301</v>
      </c>
      <c r="C46" s="67"/>
      <c r="D46" s="167">
        <v>6</v>
      </c>
      <c r="E46" s="168">
        <v>7</v>
      </c>
      <c r="F46" s="168">
        <v>24</v>
      </c>
      <c r="G46" s="168">
        <v>112</v>
      </c>
      <c r="H46" s="168">
        <v>13</v>
      </c>
      <c r="I46" s="168">
        <v>3</v>
      </c>
      <c r="J46" s="168">
        <v>69</v>
      </c>
      <c r="K46" s="168">
        <v>12</v>
      </c>
      <c r="L46" s="168">
        <v>43</v>
      </c>
      <c r="M46" s="168">
        <v>5</v>
      </c>
      <c r="N46" s="168">
        <v>0</v>
      </c>
      <c r="O46" s="168">
        <v>41</v>
      </c>
      <c r="P46" s="168">
        <v>34</v>
      </c>
      <c r="Q46" s="168">
        <v>35</v>
      </c>
      <c r="R46" s="168">
        <v>53</v>
      </c>
      <c r="S46" s="168">
        <v>18</v>
      </c>
      <c r="T46" s="168">
        <v>30</v>
      </c>
      <c r="U46" s="169">
        <v>20</v>
      </c>
      <c r="V46" s="169">
        <v>0</v>
      </c>
      <c r="W46" s="169">
        <v>1</v>
      </c>
      <c r="X46" s="170"/>
      <c r="Y46" s="171">
        <f>SUM(D46:W46)</f>
        <v>526</v>
      </c>
    </row>
    <row r="47" spans="1:25" ht="21.75" thickBot="1" x14ac:dyDescent="0.4">
      <c r="A47" s="64">
        <v>1</v>
      </c>
      <c r="B47" s="21" t="s">
        <v>302</v>
      </c>
      <c r="C47" s="67"/>
      <c r="D47" s="28">
        <v>5</v>
      </c>
      <c r="E47" s="29">
        <v>7</v>
      </c>
      <c r="F47" s="29">
        <v>22</v>
      </c>
      <c r="G47" s="29">
        <v>99</v>
      </c>
      <c r="H47" s="29">
        <v>9</v>
      </c>
      <c r="I47" s="29">
        <v>2</v>
      </c>
      <c r="J47" s="29">
        <v>64</v>
      </c>
      <c r="K47" s="29">
        <v>9</v>
      </c>
      <c r="L47" s="29">
        <v>25</v>
      </c>
      <c r="M47" s="29">
        <v>3</v>
      </c>
      <c r="N47" s="29">
        <v>0</v>
      </c>
      <c r="O47" s="29">
        <v>30</v>
      </c>
      <c r="P47" s="29">
        <v>33</v>
      </c>
      <c r="Q47" s="29">
        <v>5</v>
      </c>
      <c r="R47" s="29">
        <v>44</v>
      </c>
      <c r="S47" s="29">
        <v>9</v>
      </c>
      <c r="T47" s="29">
        <v>12</v>
      </c>
      <c r="U47" s="31">
        <v>14</v>
      </c>
      <c r="V47" s="31">
        <v>0</v>
      </c>
      <c r="W47" s="31">
        <v>0</v>
      </c>
      <c r="X47" s="67"/>
      <c r="Y47" s="44">
        <f t="shared" ref="Y47:Y49" si="5">SUM(D47:W47)</f>
        <v>392</v>
      </c>
    </row>
    <row r="48" spans="1:25" ht="21.75" thickBot="1" x14ac:dyDescent="0.4">
      <c r="A48" s="64">
        <v>2</v>
      </c>
      <c r="B48" s="16" t="s">
        <v>303</v>
      </c>
      <c r="C48" s="67"/>
      <c r="D48" s="32">
        <v>0</v>
      </c>
      <c r="E48" s="33">
        <v>2</v>
      </c>
      <c r="F48" s="33">
        <v>0</v>
      </c>
      <c r="G48" s="33">
        <v>12</v>
      </c>
      <c r="H48" s="33">
        <v>1</v>
      </c>
      <c r="I48" s="33">
        <v>0</v>
      </c>
      <c r="J48" s="33">
        <v>12</v>
      </c>
      <c r="K48" s="33">
        <v>2</v>
      </c>
      <c r="L48" s="33">
        <v>7</v>
      </c>
      <c r="M48" s="33">
        <v>1</v>
      </c>
      <c r="N48" s="33">
        <v>0</v>
      </c>
      <c r="O48" s="33">
        <v>8</v>
      </c>
      <c r="P48" s="33">
        <v>6</v>
      </c>
      <c r="Q48" s="33">
        <v>35</v>
      </c>
      <c r="R48" s="33">
        <v>32</v>
      </c>
      <c r="S48" s="33">
        <v>0</v>
      </c>
      <c r="T48" s="33">
        <v>0</v>
      </c>
      <c r="U48" s="34">
        <v>3</v>
      </c>
      <c r="V48" s="34">
        <v>0</v>
      </c>
      <c r="W48" s="34">
        <v>0</v>
      </c>
      <c r="X48" s="67"/>
      <c r="Y48" s="44">
        <f t="shared" si="5"/>
        <v>121</v>
      </c>
    </row>
    <row r="49" spans="1:25" ht="27" thickBot="1" x14ac:dyDescent="0.4">
      <c r="A49" s="64">
        <v>3</v>
      </c>
      <c r="B49" s="16" t="s">
        <v>304</v>
      </c>
      <c r="C49" s="67"/>
      <c r="D49" s="32">
        <v>6</v>
      </c>
      <c r="E49" s="33">
        <v>0</v>
      </c>
      <c r="F49" s="33">
        <v>1</v>
      </c>
      <c r="G49" s="33">
        <v>7</v>
      </c>
      <c r="H49" s="33">
        <v>1</v>
      </c>
      <c r="I49" s="33">
        <v>0</v>
      </c>
      <c r="J49" s="33">
        <v>7</v>
      </c>
      <c r="K49" s="33">
        <v>1</v>
      </c>
      <c r="L49" s="33">
        <v>9</v>
      </c>
      <c r="M49" s="33">
        <v>3</v>
      </c>
      <c r="N49" s="33">
        <v>0</v>
      </c>
      <c r="O49" s="33">
        <v>7</v>
      </c>
      <c r="P49" s="33">
        <v>4</v>
      </c>
      <c r="Q49" s="33">
        <v>0</v>
      </c>
      <c r="R49" s="33">
        <v>7</v>
      </c>
      <c r="S49" s="33">
        <v>3</v>
      </c>
      <c r="T49" s="33">
        <v>30</v>
      </c>
      <c r="U49" s="34">
        <v>3</v>
      </c>
      <c r="V49" s="34">
        <v>0</v>
      </c>
      <c r="W49" s="34">
        <v>1</v>
      </c>
      <c r="X49" s="67"/>
      <c r="Y49" s="44">
        <f t="shared" si="5"/>
        <v>90</v>
      </c>
    </row>
    <row r="50" spans="1:25" ht="21.75" thickBot="1" x14ac:dyDescent="0.4">
      <c r="A50" s="64">
        <v>4</v>
      </c>
      <c r="B50" s="16"/>
      <c r="C50" s="67"/>
      <c r="D50" s="32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4"/>
      <c r="V50" s="34"/>
      <c r="W50" s="34"/>
      <c r="X50" s="67"/>
      <c r="Y50" s="44"/>
    </row>
    <row r="51" spans="1:25" ht="21.75" thickBot="1" x14ac:dyDescent="0.4">
      <c r="A51" s="64">
        <v>5</v>
      </c>
      <c r="B51" s="16"/>
      <c r="C51" s="67"/>
      <c r="D51" s="32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4"/>
      <c r="V51" s="34"/>
      <c r="W51" s="34"/>
      <c r="X51" s="67"/>
      <c r="Y51" s="44"/>
    </row>
    <row r="52" spans="1:25" ht="21" x14ac:dyDescent="0.35">
      <c r="A52" s="64">
        <v>6</v>
      </c>
      <c r="B52" s="17"/>
      <c r="C52" s="67"/>
      <c r="D52" s="35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7"/>
      <c r="V52" s="37"/>
      <c r="W52" s="37"/>
      <c r="X52" s="67"/>
      <c r="Y52" s="81"/>
    </row>
    <row r="53" spans="1:25" ht="21" x14ac:dyDescent="0.35">
      <c r="A53" s="65"/>
      <c r="B53" s="66"/>
      <c r="C53" s="67"/>
      <c r="D53" s="73"/>
      <c r="E53" s="73"/>
      <c r="F53" s="73"/>
      <c r="G53" s="73"/>
      <c r="H53" s="73"/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67"/>
      <c r="Y53" s="80"/>
    </row>
    <row r="54" spans="1:25" ht="47.25" thickBot="1" x14ac:dyDescent="0.4">
      <c r="A54" s="13"/>
      <c r="B54" s="19" t="s">
        <v>305</v>
      </c>
      <c r="C54" s="67"/>
      <c r="D54" s="167">
        <v>0</v>
      </c>
      <c r="E54" s="168">
        <v>0</v>
      </c>
      <c r="F54" s="168">
        <v>3</v>
      </c>
      <c r="G54" s="168">
        <v>1</v>
      </c>
      <c r="H54" s="168">
        <v>0</v>
      </c>
      <c r="I54" s="168">
        <v>1</v>
      </c>
      <c r="J54" s="168">
        <v>1</v>
      </c>
      <c r="K54" s="168">
        <v>0</v>
      </c>
      <c r="L54" s="168">
        <v>41</v>
      </c>
      <c r="M54" s="168">
        <v>0</v>
      </c>
      <c r="N54" s="168">
        <v>0</v>
      </c>
      <c r="O54" s="168">
        <v>3</v>
      </c>
      <c r="P54" s="168">
        <v>2</v>
      </c>
      <c r="Q54" s="168">
        <v>0</v>
      </c>
      <c r="R54" s="168">
        <v>4</v>
      </c>
      <c r="S54" s="168">
        <v>0</v>
      </c>
      <c r="T54" s="168">
        <v>0</v>
      </c>
      <c r="U54" s="169">
        <v>1</v>
      </c>
      <c r="V54" s="169">
        <v>1</v>
      </c>
      <c r="W54" s="169">
        <v>0</v>
      </c>
      <c r="X54" s="170"/>
      <c r="Y54" s="171">
        <f>SUM(D54:W54)</f>
        <v>58</v>
      </c>
    </row>
    <row r="55" spans="1:25" ht="21.75" thickBot="1" x14ac:dyDescent="0.4">
      <c r="A55" s="64">
        <v>1</v>
      </c>
      <c r="B55" s="21" t="s">
        <v>306</v>
      </c>
      <c r="C55" s="67"/>
      <c r="D55" s="28">
        <v>0</v>
      </c>
      <c r="E55" s="29">
        <v>0</v>
      </c>
      <c r="F55" s="29">
        <v>3</v>
      </c>
      <c r="G55" s="29">
        <v>1</v>
      </c>
      <c r="H55" s="29">
        <v>0</v>
      </c>
      <c r="I55" s="29">
        <v>1</v>
      </c>
      <c r="J55" s="29">
        <v>0</v>
      </c>
      <c r="K55" s="29">
        <v>0</v>
      </c>
      <c r="L55" s="29">
        <v>39</v>
      </c>
      <c r="M55" s="29">
        <v>0</v>
      </c>
      <c r="N55" s="29">
        <v>0</v>
      </c>
      <c r="O55" s="29">
        <v>3</v>
      </c>
      <c r="P55" s="29">
        <v>1</v>
      </c>
      <c r="Q55" s="29">
        <v>0</v>
      </c>
      <c r="R55" s="29">
        <v>4</v>
      </c>
      <c r="S55" s="29">
        <v>0</v>
      </c>
      <c r="T55" s="29">
        <v>0</v>
      </c>
      <c r="U55" s="31">
        <v>1</v>
      </c>
      <c r="V55" s="31">
        <v>0</v>
      </c>
      <c r="W55" s="31">
        <v>0</v>
      </c>
      <c r="X55" s="67"/>
      <c r="Y55" s="44">
        <f t="shared" ref="Y55:Y56" si="6">SUM(D55:W55)</f>
        <v>53</v>
      </c>
    </row>
    <row r="56" spans="1:25" ht="21.75" thickBot="1" x14ac:dyDescent="0.4">
      <c r="A56" s="64">
        <v>2</v>
      </c>
      <c r="B56" s="16" t="s">
        <v>307</v>
      </c>
      <c r="C56" s="67"/>
      <c r="D56" s="32">
        <v>0</v>
      </c>
      <c r="E56" s="33">
        <v>0</v>
      </c>
      <c r="F56" s="33">
        <v>1</v>
      </c>
      <c r="G56" s="33">
        <v>0</v>
      </c>
      <c r="H56" s="33">
        <v>0</v>
      </c>
      <c r="I56" s="33">
        <v>0</v>
      </c>
      <c r="J56" s="33">
        <v>1</v>
      </c>
      <c r="K56" s="33">
        <v>0</v>
      </c>
      <c r="L56" s="33">
        <v>5</v>
      </c>
      <c r="M56" s="33">
        <v>0</v>
      </c>
      <c r="N56" s="33">
        <v>0</v>
      </c>
      <c r="O56" s="33">
        <v>0</v>
      </c>
      <c r="P56" s="33">
        <v>0</v>
      </c>
      <c r="Q56" s="33">
        <v>0</v>
      </c>
      <c r="R56" s="33">
        <v>1</v>
      </c>
      <c r="S56" s="33">
        <v>0</v>
      </c>
      <c r="T56" s="33">
        <v>0</v>
      </c>
      <c r="U56" s="34">
        <v>0</v>
      </c>
      <c r="V56" s="34">
        <v>0</v>
      </c>
      <c r="W56" s="34">
        <v>0</v>
      </c>
      <c r="X56" s="67"/>
      <c r="Y56" s="44">
        <f t="shared" si="6"/>
        <v>8</v>
      </c>
    </row>
    <row r="57" spans="1:25" ht="21.75" thickBot="1" x14ac:dyDescent="0.4">
      <c r="A57" s="64">
        <v>3</v>
      </c>
      <c r="B57" s="16"/>
      <c r="C57" s="67"/>
      <c r="D57" s="32"/>
      <c r="E57" s="33"/>
      <c r="F57" s="33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4"/>
      <c r="V57" s="34"/>
      <c r="W57" s="34"/>
      <c r="X57" s="67"/>
      <c r="Y57" s="44"/>
    </row>
    <row r="58" spans="1:25" ht="21.75" thickBot="1" x14ac:dyDescent="0.4">
      <c r="A58" s="64">
        <v>4</v>
      </c>
      <c r="B58" s="16"/>
      <c r="C58" s="67"/>
      <c r="D58" s="32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4"/>
      <c r="V58" s="34"/>
      <c r="W58" s="34"/>
      <c r="X58" s="67"/>
      <c r="Y58" s="45"/>
    </row>
    <row r="59" spans="1:25" ht="21.75" thickBot="1" x14ac:dyDescent="0.4">
      <c r="A59" s="64">
        <v>5</v>
      </c>
      <c r="B59" s="16"/>
      <c r="C59" s="67"/>
      <c r="D59" s="32"/>
      <c r="E59" s="33"/>
      <c r="F59" s="33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4"/>
      <c r="V59" s="34"/>
      <c r="W59" s="34"/>
      <c r="X59" s="67"/>
      <c r="Y59" s="45"/>
    </row>
    <row r="60" spans="1:25" ht="21" x14ac:dyDescent="0.35">
      <c r="A60" s="64">
        <v>6</v>
      </c>
      <c r="B60" s="17"/>
      <c r="C60" s="67"/>
      <c r="D60" s="35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7"/>
      <c r="V60" s="37"/>
      <c r="W60" s="37"/>
      <c r="X60" s="67"/>
      <c r="Y60" s="46"/>
    </row>
    <row r="61" spans="1:25" ht="21" x14ac:dyDescent="0.35">
      <c r="A61" s="65"/>
      <c r="B61" s="66"/>
      <c r="C61" s="67"/>
      <c r="D61" s="73"/>
      <c r="E61" s="73"/>
      <c r="F61" s="73"/>
      <c r="G61" s="73"/>
      <c r="H61" s="73"/>
      <c r="I61" s="73"/>
      <c r="J61" s="73"/>
      <c r="K61" s="73"/>
      <c r="L61" s="73"/>
      <c r="M61" s="73"/>
      <c r="N61" s="73"/>
      <c r="O61" s="73"/>
      <c r="P61" s="73"/>
      <c r="Q61" s="73"/>
      <c r="R61" s="73"/>
      <c r="S61" s="73"/>
      <c r="T61" s="73"/>
      <c r="U61" s="73"/>
      <c r="V61" s="73"/>
      <c r="W61" s="73"/>
      <c r="X61" s="67"/>
      <c r="Y61" s="80"/>
    </row>
    <row r="62" spans="1:25" ht="62.25" thickBot="1" x14ac:dyDescent="0.4">
      <c r="A62" s="13"/>
      <c r="B62" s="19" t="s">
        <v>308</v>
      </c>
      <c r="C62" s="67"/>
      <c r="D62" s="167">
        <v>5</v>
      </c>
      <c r="E62" s="168">
        <v>11</v>
      </c>
      <c r="F62" s="168">
        <v>0</v>
      </c>
      <c r="G62" s="168">
        <v>12</v>
      </c>
      <c r="H62" s="168">
        <v>17</v>
      </c>
      <c r="I62" s="168">
        <v>1</v>
      </c>
      <c r="J62" s="168">
        <v>20</v>
      </c>
      <c r="K62" s="168">
        <v>3</v>
      </c>
      <c r="L62" s="168">
        <v>26</v>
      </c>
      <c r="M62" s="168">
        <v>3</v>
      </c>
      <c r="N62" s="168">
        <v>0</v>
      </c>
      <c r="O62" s="168">
        <v>9</v>
      </c>
      <c r="P62" s="168">
        <v>13</v>
      </c>
      <c r="Q62" s="168">
        <v>2</v>
      </c>
      <c r="R62" s="168">
        <v>4</v>
      </c>
      <c r="S62" s="168">
        <v>6</v>
      </c>
      <c r="T62" s="168">
        <v>4</v>
      </c>
      <c r="U62" s="169">
        <v>13</v>
      </c>
      <c r="V62" s="169">
        <v>0</v>
      </c>
      <c r="W62" s="169">
        <v>0</v>
      </c>
      <c r="X62" s="170"/>
      <c r="Y62" s="171">
        <f>SUM(D62:W62)</f>
        <v>149</v>
      </c>
    </row>
    <row r="63" spans="1:25" ht="21.75" thickBot="1" x14ac:dyDescent="0.4">
      <c r="A63" s="64">
        <v>1</v>
      </c>
      <c r="B63" s="21" t="s">
        <v>309</v>
      </c>
      <c r="C63" s="67"/>
      <c r="D63" s="28">
        <v>0</v>
      </c>
      <c r="E63" s="29">
        <v>3</v>
      </c>
      <c r="F63" s="29">
        <v>0</v>
      </c>
      <c r="G63" s="29">
        <v>6</v>
      </c>
      <c r="H63" s="29">
        <v>2</v>
      </c>
      <c r="I63" s="29">
        <v>0</v>
      </c>
      <c r="J63" s="29">
        <v>3</v>
      </c>
      <c r="K63" s="29">
        <v>2</v>
      </c>
      <c r="L63" s="29">
        <v>15</v>
      </c>
      <c r="M63" s="29">
        <v>1</v>
      </c>
      <c r="N63" s="29">
        <v>0</v>
      </c>
      <c r="O63" s="29">
        <v>3</v>
      </c>
      <c r="P63" s="29">
        <v>1</v>
      </c>
      <c r="Q63" s="29">
        <v>0</v>
      </c>
      <c r="R63" s="29">
        <v>0</v>
      </c>
      <c r="S63" s="29">
        <v>0</v>
      </c>
      <c r="T63" s="29">
        <v>1</v>
      </c>
      <c r="U63" s="31">
        <v>3</v>
      </c>
      <c r="V63" s="31">
        <v>0</v>
      </c>
      <c r="W63" s="31">
        <v>0</v>
      </c>
      <c r="X63" s="67"/>
      <c r="Y63" s="44">
        <f t="shared" ref="Y63:Y65" si="7">SUM(D63:W63)</f>
        <v>40</v>
      </c>
    </row>
    <row r="64" spans="1:25" ht="21.75" thickBot="1" x14ac:dyDescent="0.4">
      <c r="A64" s="64">
        <v>2</v>
      </c>
      <c r="B64" s="16" t="s">
        <v>310</v>
      </c>
      <c r="C64" s="67"/>
      <c r="D64" s="32">
        <v>1</v>
      </c>
      <c r="E64" s="33">
        <v>7</v>
      </c>
      <c r="F64" s="33">
        <v>0</v>
      </c>
      <c r="G64" s="33">
        <v>3</v>
      </c>
      <c r="H64" s="33">
        <v>2</v>
      </c>
      <c r="I64" s="33">
        <v>0</v>
      </c>
      <c r="J64" s="33">
        <v>18</v>
      </c>
      <c r="K64" s="33">
        <v>0</v>
      </c>
      <c r="L64" s="33">
        <v>0</v>
      </c>
      <c r="M64" s="33">
        <v>0</v>
      </c>
      <c r="N64" s="33">
        <v>0</v>
      </c>
      <c r="O64" s="33">
        <v>2</v>
      </c>
      <c r="P64" s="33">
        <v>1</v>
      </c>
      <c r="Q64" s="33">
        <v>1</v>
      </c>
      <c r="R64" s="33">
        <v>0</v>
      </c>
      <c r="S64" s="33">
        <v>0</v>
      </c>
      <c r="T64" s="33">
        <v>0</v>
      </c>
      <c r="U64" s="34">
        <v>1</v>
      </c>
      <c r="V64" s="34">
        <v>0</v>
      </c>
      <c r="W64" s="34">
        <v>0</v>
      </c>
      <c r="X64" s="67"/>
      <c r="Y64" s="44">
        <f t="shared" si="7"/>
        <v>36</v>
      </c>
    </row>
    <row r="65" spans="1:25" ht="21.75" thickBot="1" x14ac:dyDescent="0.4">
      <c r="A65" s="64">
        <v>3</v>
      </c>
      <c r="B65" s="16" t="s">
        <v>311</v>
      </c>
      <c r="C65" s="67"/>
      <c r="D65" s="32">
        <v>0</v>
      </c>
      <c r="E65" s="33">
        <v>5</v>
      </c>
      <c r="F65" s="33">
        <v>0</v>
      </c>
      <c r="G65" s="33">
        <v>5</v>
      </c>
      <c r="H65" s="33">
        <v>14</v>
      </c>
      <c r="I65" s="33">
        <v>0</v>
      </c>
      <c r="J65" s="33">
        <v>0</v>
      </c>
      <c r="K65" s="33">
        <v>3</v>
      </c>
      <c r="L65" s="33">
        <v>6</v>
      </c>
      <c r="M65" s="33">
        <v>0</v>
      </c>
      <c r="N65" s="33">
        <v>0</v>
      </c>
      <c r="O65" s="33">
        <v>1</v>
      </c>
      <c r="P65" s="33">
        <v>6</v>
      </c>
      <c r="Q65" s="33">
        <v>1</v>
      </c>
      <c r="R65" s="33">
        <v>3</v>
      </c>
      <c r="S65" s="33">
        <v>0</v>
      </c>
      <c r="T65" s="33">
        <v>1</v>
      </c>
      <c r="U65" s="34">
        <v>8</v>
      </c>
      <c r="V65" s="34">
        <v>0</v>
      </c>
      <c r="W65" s="34">
        <v>0</v>
      </c>
      <c r="X65" s="67"/>
      <c r="Y65" s="44">
        <f t="shared" si="7"/>
        <v>53</v>
      </c>
    </row>
    <row r="66" spans="1:25" ht="21.75" thickBot="1" x14ac:dyDescent="0.4">
      <c r="A66" s="64">
        <v>4</v>
      </c>
      <c r="B66" s="16"/>
      <c r="C66" s="67"/>
      <c r="D66" s="32"/>
      <c r="E66" s="33"/>
      <c r="F66" s="33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4"/>
      <c r="V66" s="34"/>
      <c r="W66" s="34"/>
      <c r="X66" s="67"/>
      <c r="Y66" s="44"/>
    </row>
    <row r="67" spans="1:25" ht="21.75" thickBot="1" x14ac:dyDescent="0.4">
      <c r="A67" s="64">
        <v>5</v>
      </c>
      <c r="B67" s="16"/>
      <c r="C67" s="67"/>
      <c r="D67" s="32"/>
      <c r="E67" s="33"/>
      <c r="F67" s="33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4"/>
      <c r="V67" s="34"/>
      <c r="W67" s="34"/>
      <c r="X67" s="67"/>
      <c r="Y67" s="44"/>
    </row>
    <row r="68" spans="1:25" ht="21.75" thickBot="1" x14ac:dyDescent="0.4">
      <c r="A68" s="13">
        <v>6</v>
      </c>
      <c r="B68" s="156"/>
      <c r="C68" s="59"/>
      <c r="D68" s="157"/>
      <c r="E68" s="49"/>
      <c r="F68" s="49"/>
      <c r="G68" s="49"/>
      <c r="H68" s="49"/>
      <c r="I68" s="49"/>
      <c r="J68" s="49"/>
      <c r="K68" s="49"/>
      <c r="L68" s="49"/>
      <c r="M68" s="49"/>
      <c r="N68" s="49"/>
      <c r="O68" s="49"/>
      <c r="P68" s="49"/>
      <c r="Q68" s="49"/>
      <c r="R68" s="49"/>
      <c r="S68" s="49"/>
      <c r="T68" s="49"/>
      <c r="U68" s="158"/>
      <c r="V68" s="158"/>
      <c r="W68" s="158"/>
      <c r="X68" s="59"/>
      <c r="Y68" s="45"/>
    </row>
    <row r="69" spans="1:25" ht="21" x14ac:dyDescent="0.35">
      <c r="A69" s="65"/>
      <c r="B69" s="66"/>
      <c r="C69" s="67"/>
      <c r="D69" s="73"/>
      <c r="E69" s="73"/>
      <c r="F69" s="73"/>
      <c r="G69" s="73"/>
      <c r="H69" s="73"/>
      <c r="I69" s="73"/>
      <c r="J69" s="73"/>
      <c r="K69" s="73"/>
      <c r="L69" s="73"/>
      <c r="M69" s="73"/>
      <c r="N69" s="73"/>
      <c r="O69" s="73"/>
      <c r="P69" s="73"/>
      <c r="Q69" s="73"/>
      <c r="R69" s="73"/>
      <c r="S69" s="73"/>
      <c r="T69" s="73"/>
      <c r="U69" s="73"/>
      <c r="V69" s="73"/>
      <c r="W69" s="73"/>
      <c r="X69" s="67"/>
      <c r="Y69" s="80"/>
    </row>
    <row r="70" spans="1:25" ht="47.25" thickBot="1" x14ac:dyDescent="0.4">
      <c r="A70" s="13"/>
      <c r="B70" s="19" t="s">
        <v>94</v>
      </c>
      <c r="C70" s="67"/>
      <c r="D70" s="167">
        <v>0</v>
      </c>
      <c r="E70" s="168">
        <v>0</v>
      </c>
      <c r="F70" s="168">
        <v>1</v>
      </c>
      <c r="G70" s="168">
        <v>2</v>
      </c>
      <c r="H70" s="168">
        <v>1</v>
      </c>
      <c r="I70" s="168">
        <v>0</v>
      </c>
      <c r="J70" s="168">
        <v>2</v>
      </c>
      <c r="K70" s="168">
        <v>0</v>
      </c>
      <c r="L70" s="168">
        <v>1</v>
      </c>
      <c r="M70" s="168">
        <v>0</v>
      </c>
      <c r="N70" s="168">
        <v>0</v>
      </c>
      <c r="O70" s="168">
        <v>0</v>
      </c>
      <c r="P70" s="168">
        <v>2</v>
      </c>
      <c r="Q70" s="168">
        <v>0</v>
      </c>
      <c r="R70" s="168">
        <v>48</v>
      </c>
      <c r="S70" s="168">
        <v>1</v>
      </c>
      <c r="T70" s="168">
        <v>0</v>
      </c>
      <c r="U70" s="169">
        <v>1</v>
      </c>
      <c r="V70" s="169">
        <v>1</v>
      </c>
      <c r="W70" s="169">
        <v>0</v>
      </c>
      <c r="X70" s="170"/>
      <c r="Y70" s="171">
        <f>SUM(D70:W70)</f>
        <v>60</v>
      </c>
    </row>
    <row r="71" spans="1:25" ht="21.75" thickBot="1" x14ac:dyDescent="0.4">
      <c r="A71" s="64">
        <v>1</v>
      </c>
      <c r="B71" s="21" t="s">
        <v>312</v>
      </c>
      <c r="C71" s="67"/>
      <c r="D71" s="28">
        <v>0</v>
      </c>
      <c r="E71" s="29">
        <v>0</v>
      </c>
      <c r="F71" s="29">
        <v>1</v>
      </c>
      <c r="G71" s="29">
        <v>1</v>
      </c>
      <c r="H71" s="29">
        <v>0</v>
      </c>
      <c r="I71" s="29">
        <v>0</v>
      </c>
      <c r="J71" s="29">
        <v>1</v>
      </c>
      <c r="K71" s="29">
        <v>0</v>
      </c>
      <c r="L71" s="29">
        <v>0</v>
      </c>
      <c r="M71" s="29">
        <v>0</v>
      </c>
      <c r="N71" s="29">
        <v>0</v>
      </c>
      <c r="O71" s="29">
        <v>0</v>
      </c>
      <c r="P71" s="29">
        <v>0</v>
      </c>
      <c r="Q71" s="29">
        <v>0</v>
      </c>
      <c r="R71" s="29">
        <v>45</v>
      </c>
      <c r="S71" s="29">
        <v>0</v>
      </c>
      <c r="T71" s="29">
        <v>0</v>
      </c>
      <c r="U71" s="31">
        <v>1</v>
      </c>
      <c r="V71" s="31">
        <v>0</v>
      </c>
      <c r="W71" s="31">
        <v>0</v>
      </c>
      <c r="X71" s="67"/>
      <c r="Y71" s="44">
        <f t="shared" ref="Y71:Y72" si="8">SUM(D71:W71)</f>
        <v>49</v>
      </c>
    </row>
    <row r="72" spans="1:25" ht="21.75" thickBot="1" x14ac:dyDescent="0.4">
      <c r="A72" s="64">
        <v>2</v>
      </c>
      <c r="B72" s="16" t="s">
        <v>313</v>
      </c>
      <c r="C72" s="67"/>
      <c r="D72" s="32">
        <v>0</v>
      </c>
      <c r="E72" s="33">
        <v>0</v>
      </c>
      <c r="F72" s="33">
        <v>0</v>
      </c>
      <c r="G72" s="33">
        <v>1</v>
      </c>
      <c r="H72" s="33">
        <v>0</v>
      </c>
      <c r="I72" s="33">
        <v>0</v>
      </c>
      <c r="J72" s="33">
        <v>1</v>
      </c>
      <c r="K72" s="33">
        <v>0</v>
      </c>
      <c r="L72" s="33">
        <v>0</v>
      </c>
      <c r="M72" s="33">
        <v>0</v>
      </c>
      <c r="N72" s="33">
        <v>0</v>
      </c>
      <c r="O72" s="33">
        <v>0</v>
      </c>
      <c r="P72" s="33">
        <v>1</v>
      </c>
      <c r="Q72" s="33">
        <v>0</v>
      </c>
      <c r="R72" s="33">
        <v>5</v>
      </c>
      <c r="S72" s="33">
        <v>0</v>
      </c>
      <c r="T72" s="33">
        <v>0</v>
      </c>
      <c r="U72" s="34">
        <v>0</v>
      </c>
      <c r="V72" s="34">
        <v>0</v>
      </c>
      <c r="W72" s="34">
        <v>0</v>
      </c>
      <c r="X72" s="67"/>
      <c r="Y72" s="44">
        <f t="shared" si="8"/>
        <v>8</v>
      </c>
    </row>
    <row r="73" spans="1:25" ht="21.75" thickBot="1" x14ac:dyDescent="0.4">
      <c r="A73" s="64">
        <v>3</v>
      </c>
      <c r="B73" s="16"/>
      <c r="C73" s="67"/>
      <c r="D73" s="32"/>
      <c r="E73" s="33"/>
      <c r="F73" s="33"/>
      <c r="G73" s="33"/>
      <c r="H73" s="33"/>
      <c r="I73" s="33"/>
      <c r="J73" s="33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4"/>
      <c r="V73" s="34"/>
      <c r="W73" s="34"/>
      <c r="X73" s="67"/>
      <c r="Y73" s="44"/>
    </row>
    <row r="74" spans="1:25" ht="21.75" thickBot="1" x14ac:dyDescent="0.4">
      <c r="A74" s="64">
        <v>4</v>
      </c>
      <c r="B74" s="16"/>
      <c r="C74" s="67"/>
      <c r="D74" s="32"/>
      <c r="E74" s="33"/>
      <c r="F74" s="33"/>
      <c r="G74" s="33"/>
      <c r="H74" s="33"/>
      <c r="I74" s="33"/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4"/>
      <c r="V74" s="34"/>
      <c r="W74" s="34"/>
      <c r="X74" s="67"/>
      <c r="Y74" s="44"/>
    </row>
    <row r="75" spans="1:25" ht="21.75" thickBot="1" x14ac:dyDescent="0.4">
      <c r="A75" s="64">
        <v>5</v>
      </c>
      <c r="B75" s="16"/>
      <c r="C75" s="67"/>
      <c r="D75" s="32"/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4"/>
      <c r="V75" s="34"/>
      <c r="W75" s="34"/>
      <c r="X75" s="67"/>
      <c r="Y75" s="44"/>
    </row>
    <row r="76" spans="1:25" ht="21" x14ac:dyDescent="0.35">
      <c r="A76" s="64">
        <v>6</v>
      </c>
      <c r="B76" s="17"/>
      <c r="C76" s="67"/>
      <c r="D76" s="35"/>
      <c r="E76" s="36"/>
      <c r="F76" s="36"/>
      <c r="G76" s="36"/>
      <c r="H76" s="36"/>
      <c r="I76" s="36"/>
      <c r="J76" s="36"/>
      <c r="K76" s="36"/>
      <c r="L76" s="36"/>
      <c r="M76" s="36"/>
      <c r="N76" s="36"/>
      <c r="O76" s="36"/>
      <c r="P76" s="36"/>
      <c r="Q76" s="36"/>
      <c r="R76" s="36"/>
      <c r="S76" s="36"/>
      <c r="T76" s="36"/>
      <c r="U76" s="37"/>
      <c r="V76" s="37"/>
      <c r="W76" s="37"/>
      <c r="X76" s="67"/>
      <c r="Y76" s="81"/>
    </row>
    <row r="77" spans="1:25" ht="21" x14ac:dyDescent="0.35">
      <c r="A77" s="65"/>
      <c r="B77" s="66"/>
      <c r="C77" s="67"/>
      <c r="D77" s="73"/>
      <c r="E77" s="73"/>
      <c r="F77" s="73"/>
      <c r="G77" s="73"/>
      <c r="H77" s="73"/>
      <c r="I77" s="73"/>
      <c r="J77" s="73"/>
      <c r="K77" s="73"/>
      <c r="L77" s="73"/>
      <c r="M77" s="73"/>
      <c r="N77" s="73"/>
      <c r="O77" s="73"/>
      <c r="P77" s="73"/>
      <c r="Q77" s="73"/>
      <c r="R77" s="73"/>
      <c r="S77" s="73"/>
      <c r="T77" s="73"/>
      <c r="U77" s="73"/>
      <c r="V77" s="73"/>
      <c r="W77" s="73"/>
      <c r="X77" s="67"/>
      <c r="Y77" s="80"/>
    </row>
    <row r="78" spans="1:25" ht="93.6" customHeight="1" thickBot="1" x14ac:dyDescent="0.4">
      <c r="A78" s="13"/>
      <c r="B78" s="110" t="s">
        <v>314</v>
      </c>
      <c r="C78" s="67"/>
      <c r="D78" s="167">
        <v>1</v>
      </c>
      <c r="E78" s="168">
        <v>3</v>
      </c>
      <c r="F78" s="168">
        <v>0</v>
      </c>
      <c r="G78" s="168">
        <v>81</v>
      </c>
      <c r="H78" s="168">
        <v>6</v>
      </c>
      <c r="I78" s="168">
        <v>0</v>
      </c>
      <c r="J78" s="168">
        <v>1</v>
      </c>
      <c r="K78" s="168">
        <v>2</v>
      </c>
      <c r="L78" s="168">
        <v>47</v>
      </c>
      <c r="M78" s="168">
        <v>0</v>
      </c>
      <c r="N78" s="168">
        <v>0</v>
      </c>
      <c r="O78" s="168">
        <v>22</v>
      </c>
      <c r="P78" s="168">
        <v>6</v>
      </c>
      <c r="Q78" s="168">
        <v>1</v>
      </c>
      <c r="R78" s="168">
        <v>64</v>
      </c>
      <c r="S78" s="168">
        <v>5</v>
      </c>
      <c r="T78" s="168">
        <v>1</v>
      </c>
      <c r="U78" s="169">
        <v>14</v>
      </c>
      <c r="V78" s="169">
        <v>0</v>
      </c>
      <c r="W78" s="169">
        <v>0</v>
      </c>
      <c r="X78" s="170"/>
      <c r="Y78" s="171">
        <f>SUM(D78:W78)</f>
        <v>254</v>
      </c>
    </row>
    <row r="79" spans="1:25" ht="21.75" thickBot="1" x14ac:dyDescent="0.4">
      <c r="A79" s="64">
        <v>1</v>
      </c>
      <c r="B79" s="21" t="s">
        <v>315</v>
      </c>
      <c r="C79" s="67"/>
      <c r="D79" s="28">
        <v>1</v>
      </c>
      <c r="E79" s="29">
        <v>0</v>
      </c>
      <c r="F79" s="29">
        <v>0</v>
      </c>
      <c r="G79" s="29">
        <v>4</v>
      </c>
      <c r="H79" s="29">
        <v>1</v>
      </c>
      <c r="I79" s="29">
        <v>0</v>
      </c>
      <c r="J79" s="29">
        <v>0</v>
      </c>
      <c r="K79" s="29">
        <v>1</v>
      </c>
      <c r="L79" s="29">
        <v>39</v>
      </c>
      <c r="M79" s="29">
        <v>0</v>
      </c>
      <c r="N79" s="29">
        <v>0</v>
      </c>
      <c r="O79" s="29">
        <v>14</v>
      </c>
      <c r="P79" s="29">
        <v>1</v>
      </c>
      <c r="Q79" s="29">
        <v>0</v>
      </c>
      <c r="R79" s="29">
        <v>3</v>
      </c>
      <c r="S79" s="29">
        <v>1</v>
      </c>
      <c r="T79" s="29">
        <v>1</v>
      </c>
      <c r="U79" s="31">
        <v>10</v>
      </c>
      <c r="V79" s="31">
        <v>0</v>
      </c>
      <c r="W79" s="31">
        <v>0</v>
      </c>
      <c r="X79" s="67"/>
      <c r="Y79" s="45">
        <f t="shared" ref="Y79:Y81" si="9">SUM(D79:W79)</f>
        <v>76</v>
      </c>
    </row>
    <row r="80" spans="1:25" ht="21.75" thickBot="1" x14ac:dyDescent="0.4">
      <c r="A80" s="64">
        <v>2</v>
      </c>
      <c r="B80" s="16" t="s">
        <v>316</v>
      </c>
      <c r="C80" s="67"/>
      <c r="D80" s="32">
        <v>0</v>
      </c>
      <c r="E80" s="33">
        <v>3</v>
      </c>
      <c r="F80" s="33">
        <v>0</v>
      </c>
      <c r="G80" s="33">
        <v>76</v>
      </c>
      <c r="H80" s="33">
        <v>0</v>
      </c>
      <c r="I80" s="33">
        <v>0</v>
      </c>
      <c r="J80" s="33">
        <v>0</v>
      </c>
      <c r="K80" s="33">
        <v>0</v>
      </c>
      <c r="L80" s="33">
        <v>4</v>
      </c>
      <c r="M80" s="33">
        <v>0</v>
      </c>
      <c r="N80" s="33">
        <v>0</v>
      </c>
      <c r="O80" s="33">
        <v>2</v>
      </c>
      <c r="P80" s="33">
        <v>5</v>
      </c>
      <c r="Q80" s="33">
        <v>1</v>
      </c>
      <c r="R80" s="33">
        <v>4</v>
      </c>
      <c r="S80" s="33">
        <v>2</v>
      </c>
      <c r="T80" s="33">
        <v>1</v>
      </c>
      <c r="U80" s="34">
        <v>1</v>
      </c>
      <c r="V80" s="34">
        <v>0</v>
      </c>
      <c r="W80" s="34">
        <v>0</v>
      </c>
      <c r="X80" s="67"/>
      <c r="Y80" s="45">
        <f t="shared" si="9"/>
        <v>99</v>
      </c>
    </row>
    <row r="81" spans="1:25" ht="21.75" thickBot="1" x14ac:dyDescent="0.4">
      <c r="A81" s="64">
        <v>3</v>
      </c>
      <c r="B81" s="16" t="s">
        <v>317</v>
      </c>
      <c r="C81" s="67"/>
      <c r="D81" s="32">
        <v>1</v>
      </c>
      <c r="E81" s="33">
        <v>1</v>
      </c>
      <c r="F81" s="33">
        <v>0</v>
      </c>
      <c r="G81" s="33">
        <v>10</v>
      </c>
      <c r="H81" s="33">
        <v>0</v>
      </c>
      <c r="I81" s="33">
        <v>0</v>
      </c>
      <c r="J81" s="33">
        <v>0</v>
      </c>
      <c r="K81" s="33">
        <v>1</v>
      </c>
      <c r="L81" s="33">
        <v>4</v>
      </c>
      <c r="M81" s="33">
        <v>0</v>
      </c>
      <c r="N81" s="33">
        <v>0</v>
      </c>
      <c r="O81" s="33">
        <v>6</v>
      </c>
      <c r="P81" s="33">
        <v>3</v>
      </c>
      <c r="Q81" s="33">
        <v>0</v>
      </c>
      <c r="R81" s="33">
        <v>61</v>
      </c>
      <c r="S81" s="33">
        <v>2</v>
      </c>
      <c r="T81" s="33">
        <v>0</v>
      </c>
      <c r="U81" s="34">
        <v>5</v>
      </c>
      <c r="V81" s="34">
        <v>0</v>
      </c>
      <c r="W81" s="34">
        <v>0</v>
      </c>
      <c r="X81" s="67"/>
      <c r="Y81" s="45">
        <f t="shared" si="9"/>
        <v>94</v>
      </c>
    </row>
    <row r="82" spans="1:25" ht="21.75" thickBot="1" x14ac:dyDescent="0.4">
      <c r="A82" s="64">
        <v>4</v>
      </c>
      <c r="B82" s="16"/>
      <c r="C82" s="67"/>
      <c r="D82" s="32"/>
      <c r="E82" s="33"/>
      <c r="F82" s="33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4"/>
      <c r="V82" s="34"/>
      <c r="W82" s="34"/>
      <c r="X82" s="67"/>
      <c r="Y82" s="45"/>
    </row>
    <row r="83" spans="1:25" ht="21.75" thickBot="1" x14ac:dyDescent="0.4">
      <c r="A83" s="64">
        <v>5</v>
      </c>
      <c r="B83" s="16"/>
      <c r="C83" s="67"/>
      <c r="D83" s="32"/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4"/>
      <c r="V83" s="34"/>
      <c r="W83" s="34"/>
      <c r="X83" s="67"/>
      <c r="Y83" s="45"/>
    </row>
    <row r="84" spans="1:25" ht="21" x14ac:dyDescent="0.35">
      <c r="A84" s="64">
        <v>6</v>
      </c>
      <c r="B84" s="17"/>
      <c r="C84" s="67"/>
      <c r="D84" s="35"/>
      <c r="E84" s="36"/>
      <c r="F84" s="36"/>
      <c r="G84" s="36"/>
      <c r="H84" s="36"/>
      <c r="I84" s="36"/>
      <c r="J84" s="36"/>
      <c r="K84" s="36"/>
      <c r="L84" s="36"/>
      <c r="M84" s="36"/>
      <c r="N84" s="36"/>
      <c r="O84" s="36"/>
      <c r="P84" s="36"/>
      <c r="Q84" s="36"/>
      <c r="R84" s="36"/>
      <c r="S84" s="36"/>
      <c r="T84" s="36"/>
      <c r="U84" s="37"/>
      <c r="V84" s="37"/>
      <c r="W84" s="37"/>
      <c r="X84" s="67"/>
      <c r="Y84" s="46"/>
    </row>
    <row r="85" spans="1:25" ht="21" x14ac:dyDescent="0.35">
      <c r="A85" s="65"/>
      <c r="B85" s="66"/>
      <c r="C85" s="67"/>
      <c r="D85" s="73"/>
      <c r="E85" s="73"/>
      <c r="F85" s="73"/>
      <c r="G85" s="73"/>
      <c r="H85" s="73"/>
      <c r="I85" s="73"/>
      <c r="J85" s="73"/>
      <c r="K85" s="73"/>
      <c r="L85" s="73"/>
      <c r="M85" s="73"/>
      <c r="N85" s="73"/>
      <c r="O85" s="73"/>
      <c r="P85" s="73"/>
      <c r="Q85" s="73"/>
      <c r="R85" s="73"/>
      <c r="S85" s="73"/>
      <c r="T85" s="73"/>
      <c r="U85" s="73"/>
      <c r="V85" s="73"/>
      <c r="W85" s="73"/>
      <c r="X85" s="67"/>
      <c r="Y85" s="80"/>
    </row>
    <row r="86" spans="1:25" ht="47.25" thickBot="1" x14ac:dyDescent="0.4">
      <c r="A86" s="13"/>
      <c r="B86" s="19" t="s">
        <v>49</v>
      </c>
      <c r="C86" s="67"/>
      <c r="D86" s="167">
        <v>2</v>
      </c>
      <c r="E86" s="168">
        <v>1</v>
      </c>
      <c r="F86" s="168">
        <v>2</v>
      </c>
      <c r="G86" s="168">
        <v>65</v>
      </c>
      <c r="H86" s="168">
        <v>7</v>
      </c>
      <c r="I86" s="168">
        <v>3</v>
      </c>
      <c r="J86" s="168">
        <v>26</v>
      </c>
      <c r="K86" s="168">
        <v>2</v>
      </c>
      <c r="L86" s="168">
        <v>7</v>
      </c>
      <c r="M86" s="168">
        <v>9</v>
      </c>
      <c r="N86" s="168">
        <v>2</v>
      </c>
      <c r="O86" s="168">
        <v>46</v>
      </c>
      <c r="P86" s="168">
        <v>99</v>
      </c>
      <c r="Q86" s="168">
        <v>1</v>
      </c>
      <c r="R86" s="168">
        <v>9</v>
      </c>
      <c r="S86" s="168">
        <v>5</v>
      </c>
      <c r="T86" s="168">
        <v>1</v>
      </c>
      <c r="U86" s="169">
        <v>5</v>
      </c>
      <c r="V86" s="169">
        <v>2</v>
      </c>
      <c r="W86" s="169">
        <v>0</v>
      </c>
      <c r="X86" s="170"/>
      <c r="Y86" s="171">
        <f>SUM(D86:W86)</f>
        <v>294</v>
      </c>
    </row>
    <row r="87" spans="1:25" ht="21.75" thickBot="1" x14ac:dyDescent="0.4">
      <c r="A87" s="64">
        <v>1</v>
      </c>
      <c r="B87" s="21" t="s">
        <v>318</v>
      </c>
      <c r="C87" s="67"/>
      <c r="D87" s="28">
        <v>0</v>
      </c>
      <c r="E87" s="29">
        <v>1</v>
      </c>
      <c r="F87" s="29">
        <v>0</v>
      </c>
      <c r="G87" s="29">
        <v>12</v>
      </c>
      <c r="H87" s="29">
        <v>6</v>
      </c>
      <c r="I87" s="29">
        <v>1</v>
      </c>
      <c r="J87" s="29">
        <v>23</v>
      </c>
      <c r="K87" s="29">
        <v>2</v>
      </c>
      <c r="L87" s="29">
        <v>6</v>
      </c>
      <c r="M87" s="29">
        <v>7</v>
      </c>
      <c r="N87" s="29">
        <v>2</v>
      </c>
      <c r="O87" s="29">
        <v>18</v>
      </c>
      <c r="P87" s="29">
        <v>96</v>
      </c>
      <c r="Q87" s="29">
        <v>0</v>
      </c>
      <c r="R87" s="29">
        <v>3</v>
      </c>
      <c r="S87" s="29">
        <v>3</v>
      </c>
      <c r="T87" s="29">
        <v>1</v>
      </c>
      <c r="U87" s="31">
        <v>2</v>
      </c>
      <c r="V87" s="31">
        <v>2</v>
      </c>
      <c r="W87" s="31">
        <v>0</v>
      </c>
      <c r="X87" s="67"/>
      <c r="Y87" s="44">
        <f t="shared" ref="Y87:Y89" si="10">SUM(D87:W87)</f>
        <v>185</v>
      </c>
    </row>
    <row r="88" spans="1:25" ht="21.75" thickBot="1" x14ac:dyDescent="0.4">
      <c r="A88" s="64">
        <v>2</v>
      </c>
      <c r="B88" s="16" t="s">
        <v>319</v>
      </c>
      <c r="C88" s="67"/>
      <c r="D88" s="32">
        <v>0</v>
      </c>
      <c r="E88" s="33">
        <v>0</v>
      </c>
      <c r="F88" s="33">
        <v>0</v>
      </c>
      <c r="G88" s="33">
        <v>1</v>
      </c>
      <c r="H88" s="33">
        <v>1</v>
      </c>
      <c r="I88" s="33">
        <v>1</v>
      </c>
      <c r="J88" s="33">
        <v>3</v>
      </c>
      <c r="K88" s="33">
        <v>1</v>
      </c>
      <c r="L88" s="33">
        <v>1</v>
      </c>
      <c r="M88" s="33">
        <v>1</v>
      </c>
      <c r="N88" s="33">
        <v>0</v>
      </c>
      <c r="O88" s="33">
        <v>37</v>
      </c>
      <c r="P88" s="33">
        <v>1</v>
      </c>
      <c r="Q88" s="33">
        <v>1</v>
      </c>
      <c r="R88" s="33">
        <v>5</v>
      </c>
      <c r="S88" s="33">
        <v>3</v>
      </c>
      <c r="T88" s="33">
        <v>1</v>
      </c>
      <c r="U88" s="34">
        <v>2</v>
      </c>
      <c r="V88" s="34">
        <v>0</v>
      </c>
      <c r="W88" s="34">
        <v>0</v>
      </c>
      <c r="X88" s="67"/>
      <c r="Y88" s="44">
        <f t="shared" si="10"/>
        <v>59</v>
      </c>
    </row>
    <row r="89" spans="1:25" ht="21.75" thickBot="1" x14ac:dyDescent="0.4">
      <c r="A89" s="64">
        <v>3</v>
      </c>
      <c r="B89" s="16" t="s">
        <v>320</v>
      </c>
      <c r="C89" s="67"/>
      <c r="D89" s="32">
        <v>0</v>
      </c>
      <c r="E89" s="33">
        <v>1</v>
      </c>
      <c r="F89" s="33">
        <v>0</v>
      </c>
      <c r="G89" s="33">
        <v>59</v>
      </c>
      <c r="H89" s="33">
        <v>0</v>
      </c>
      <c r="I89" s="33">
        <v>0</v>
      </c>
      <c r="J89" s="33">
        <v>3</v>
      </c>
      <c r="K89" s="33">
        <v>0</v>
      </c>
      <c r="L89" s="33">
        <v>0</v>
      </c>
      <c r="M89" s="33">
        <v>1</v>
      </c>
      <c r="N89" s="33">
        <v>2</v>
      </c>
      <c r="O89" s="33">
        <v>0</v>
      </c>
      <c r="P89" s="33">
        <v>2</v>
      </c>
      <c r="Q89" s="33">
        <v>0</v>
      </c>
      <c r="R89" s="33">
        <v>0</v>
      </c>
      <c r="S89" s="33">
        <v>0</v>
      </c>
      <c r="T89" s="33">
        <v>0</v>
      </c>
      <c r="U89" s="34">
        <v>1</v>
      </c>
      <c r="V89" s="34">
        <v>1</v>
      </c>
      <c r="W89" s="34">
        <v>0</v>
      </c>
      <c r="X89" s="67"/>
      <c r="Y89" s="44">
        <f t="shared" si="10"/>
        <v>70</v>
      </c>
    </row>
    <row r="90" spans="1:25" ht="21.75" thickBot="1" x14ac:dyDescent="0.4">
      <c r="A90" s="64">
        <v>4</v>
      </c>
      <c r="B90" s="16"/>
      <c r="C90" s="67"/>
      <c r="D90" s="32"/>
      <c r="E90" s="33"/>
      <c r="F90" s="33"/>
      <c r="G90" s="33"/>
      <c r="H90" s="33"/>
      <c r="I90" s="33"/>
      <c r="J90" s="33"/>
      <c r="K90" s="33"/>
      <c r="L90" s="33"/>
      <c r="M90" s="33"/>
      <c r="N90" s="33"/>
      <c r="O90" s="33"/>
      <c r="P90" s="33"/>
      <c r="Q90" s="33"/>
      <c r="R90" s="33"/>
      <c r="S90" s="33"/>
      <c r="T90" s="33"/>
      <c r="U90" s="34"/>
      <c r="V90" s="34"/>
      <c r="W90" s="34"/>
      <c r="X90" s="67"/>
      <c r="Y90" s="44"/>
    </row>
    <row r="91" spans="1:25" ht="21.75" thickBot="1" x14ac:dyDescent="0.4">
      <c r="A91" s="64">
        <v>5</v>
      </c>
      <c r="B91" s="16"/>
      <c r="C91" s="67"/>
      <c r="D91" s="32"/>
      <c r="E91" s="33"/>
      <c r="F91" s="33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4"/>
      <c r="V91" s="34"/>
      <c r="W91" s="34"/>
      <c r="X91" s="67"/>
      <c r="Y91" s="44"/>
    </row>
    <row r="92" spans="1:25" ht="21.75" thickBot="1" x14ac:dyDescent="0.4">
      <c r="A92" s="64">
        <v>6</v>
      </c>
      <c r="B92" s="16"/>
      <c r="C92" s="67"/>
      <c r="D92" s="32"/>
      <c r="E92" s="33"/>
      <c r="F92" s="33"/>
      <c r="G92" s="33"/>
      <c r="H92" s="33"/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4"/>
      <c r="V92" s="34"/>
      <c r="W92" s="34"/>
      <c r="X92" s="67"/>
      <c r="Y92" s="44"/>
    </row>
    <row r="93" spans="1:25" ht="19.5" thickBot="1" x14ac:dyDescent="0.35">
      <c r="A93" s="71"/>
      <c r="B93" s="72"/>
      <c r="C93" s="59"/>
      <c r="D93" s="59"/>
      <c r="E93" s="59"/>
      <c r="F93" s="59"/>
      <c r="G93" s="59"/>
      <c r="H93" s="59"/>
      <c r="I93" s="59"/>
      <c r="J93" s="59"/>
      <c r="K93" s="59"/>
      <c r="L93" s="59"/>
      <c r="M93" s="59"/>
      <c r="N93" s="59"/>
      <c r="O93" s="59"/>
      <c r="P93" s="59"/>
      <c r="Q93" s="59"/>
      <c r="R93" s="59"/>
      <c r="S93" s="59"/>
      <c r="T93" s="59"/>
      <c r="U93" s="59"/>
      <c r="V93" s="59"/>
      <c r="W93" s="59"/>
      <c r="X93" s="59"/>
      <c r="Y93" s="61"/>
    </row>
  </sheetData>
  <mergeCells count="1">
    <mergeCell ref="G1:S2"/>
  </mergeCells>
  <printOptions horizontalCentered="1" verticalCentered="1"/>
  <pageMargins left="0.23622047244094491" right="0.23622047244094491" top="0.55118110236220474" bottom="0.47244094488188981" header="0.31496062992125984" footer="0.31496062992125984"/>
  <pageSetup paperSize="9" scale="120" orientation="landscape" r:id="rId1"/>
  <rowBreaks count="2" manualBreakCount="2">
    <brk id="36" max="38" man="1"/>
    <brk id="68" max="38" man="1"/>
  </rowBreaks>
  <colBreaks count="1" manualBreakCount="1">
    <brk id="25" max="92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09"/>
  <sheetViews>
    <sheetView tabSelected="1" topLeftCell="B1" zoomScaleNormal="100" workbookViewId="0">
      <pane ySplit="4" topLeftCell="A5" activePane="bottomLeft" state="frozen"/>
      <selection pane="bottomLeft" activeCell="B2" sqref="B2"/>
    </sheetView>
  </sheetViews>
  <sheetFormatPr defaultRowHeight="15" x14ac:dyDescent="0.25"/>
  <cols>
    <col min="1" max="1" width="3.85546875" customWidth="1"/>
    <col min="2" max="2" width="14.5703125" customWidth="1"/>
    <col min="3" max="3" width="3.85546875" customWidth="1"/>
    <col min="4" max="23" width="9.28515625" customWidth="1"/>
    <col min="24" max="24" width="3.85546875" customWidth="1"/>
  </cols>
  <sheetData>
    <row r="1" spans="1:25" x14ac:dyDescent="0.25">
      <c r="G1" s="197" t="s">
        <v>321</v>
      </c>
      <c r="H1" s="198"/>
      <c r="I1" s="198"/>
      <c r="J1" s="198"/>
      <c r="K1" s="198"/>
      <c r="L1" s="198"/>
      <c r="M1" s="198"/>
      <c r="N1" s="198"/>
      <c r="O1" s="198"/>
      <c r="P1" s="198"/>
      <c r="Q1" s="198"/>
      <c r="R1" s="198"/>
      <c r="S1" s="198"/>
      <c r="T1" s="199"/>
    </row>
    <row r="2" spans="1:25" ht="15.75" thickBot="1" x14ac:dyDescent="0.3">
      <c r="G2" s="200"/>
      <c r="H2" s="201"/>
      <c r="I2" s="201"/>
      <c r="J2" s="201"/>
      <c r="K2" s="201"/>
      <c r="L2" s="201"/>
      <c r="M2" s="201"/>
      <c r="N2" s="201"/>
      <c r="O2" s="201"/>
      <c r="P2" s="201"/>
      <c r="Q2" s="201"/>
      <c r="R2" s="201"/>
      <c r="S2" s="201"/>
      <c r="T2" s="202"/>
    </row>
    <row r="3" spans="1:25" ht="15.75" thickBot="1" x14ac:dyDescent="0.3"/>
    <row r="4" spans="1:25" ht="19.5" thickBot="1" x14ac:dyDescent="0.3">
      <c r="A4" s="50"/>
      <c r="B4" s="116" t="s">
        <v>1</v>
      </c>
      <c r="C4" s="91"/>
      <c r="D4" s="117" t="s">
        <v>2</v>
      </c>
      <c r="E4" s="118" t="s">
        <v>3</v>
      </c>
      <c r="F4" s="118" t="s">
        <v>4</v>
      </c>
      <c r="G4" s="118" t="s">
        <v>5</v>
      </c>
      <c r="H4" s="118" t="s">
        <v>6</v>
      </c>
      <c r="I4" s="118" t="s">
        <v>7</v>
      </c>
      <c r="J4" s="118" t="s">
        <v>8</v>
      </c>
      <c r="K4" s="118" t="s">
        <v>9</v>
      </c>
      <c r="L4" s="118" t="s">
        <v>10</v>
      </c>
      <c r="M4" s="118" t="s">
        <v>11</v>
      </c>
      <c r="N4" s="118" t="s">
        <v>12</v>
      </c>
      <c r="O4" s="118" t="s">
        <v>13</v>
      </c>
      <c r="P4" s="118" t="s">
        <v>14</v>
      </c>
      <c r="Q4" s="118" t="s">
        <v>15</v>
      </c>
      <c r="R4" s="118" t="s">
        <v>16</v>
      </c>
      <c r="S4" s="118" t="s">
        <v>17</v>
      </c>
      <c r="T4" s="118" t="s">
        <v>18</v>
      </c>
      <c r="U4" s="119" t="s">
        <v>19</v>
      </c>
      <c r="V4" s="119" t="s">
        <v>53</v>
      </c>
      <c r="W4" s="119" t="s">
        <v>54</v>
      </c>
      <c r="X4" s="86"/>
      <c r="Y4" s="120" t="s">
        <v>20</v>
      </c>
    </row>
    <row r="5" spans="1:25" ht="19.5" thickBot="1" x14ac:dyDescent="0.35">
      <c r="A5" s="111"/>
      <c r="B5" s="66"/>
      <c r="C5" s="67"/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  <c r="Q5" s="83"/>
      <c r="R5" s="83"/>
      <c r="S5" s="83"/>
      <c r="T5" s="83"/>
      <c r="U5" s="83"/>
      <c r="V5" s="83"/>
      <c r="W5" s="83"/>
      <c r="X5" s="67"/>
      <c r="Y5" s="68"/>
    </row>
    <row r="6" spans="1:25" ht="45.75" thickBot="1" x14ac:dyDescent="0.4">
      <c r="A6" s="112"/>
      <c r="B6" s="113" t="s">
        <v>21</v>
      </c>
      <c r="C6" s="67"/>
      <c r="D6" s="181">
        <v>613</v>
      </c>
      <c r="E6" s="182">
        <v>485</v>
      </c>
      <c r="F6" s="182">
        <v>831</v>
      </c>
      <c r="G6" s="182">
        <v>2671</v>
      </c>
      <c r="H6" s="182">
        <v>2997</v>
      </c>
      <c r="I6" s="182">
        <v>570</v>
      </c>
      <c r="J6" s="182">
        <v>2278</v>
      </c>
      <c r="K6" s="182">
        <v>707</v>
      </c>
      <c r="L6" s="182">
        <v>3922</v>
      </c>
      <c r="M6" s="182">
        <v>743</v>
      </c>
      <c r="N6" s="182">
        <v>246</v>
      </c>
      <c r="O6" s="182">
        <v>1542</v>
      </c>
      <c r="P6" s="182">
        <v>1983</v>
      </c>
      <c r="Q6" s="182">
        <v>674</v>
      </c>
      <c r="R6" s="182">
        <v>2239</v>
      </c>
      <c r="S6" s="182">
        <v>2291</v>
      </c>
      <c r="T6" s="182">
        <v>447</v>
      </c>
      <c r="U6" s="183">
        <v>1606</v>
      </c>
      <c r="V6" s="183">
        <v>165</v>
      </c>
      <c r="W6" s="183">
        <v>87</v>
      </c>
      <c r="X6" s="170"/>
      <c r="Y6" s="184">
        <f>SUM(D6:W6)</f>
        <v>27097</v>
      </c>
    </row>
    <row r="7" spans="1:25" ht="21.75" thickBot="1" x14ac:dyDescent="0.4">
      <c r="A7" s="14">
        <v>1</v>
      </c>
      <c r="B7" s="21" t="s">
        <v>322</v>
      </c>
      <c r="C7" s="67"/>
      <c r="D7" s="28">
        <v>339</v>
      </c>
      <c r="E7" s="29">
        <v>397</v>
      </c>
      <c r="F7" s="30">
        <v>456</v>
      </c>
      <c r="G7" s="29">
        <v>1378</v>
      </c>
      <c r="H7" s="29">
        <v>461</v>
      </c>
      <c r="I7" s="29">
        <v>289</v>
      </c>
      <c r="J7" s="29">
        <v>1231</v>
      </c>
      <c r="K7" s="29">
        <v>306</v>
      </c>
      <c r="L7" s="29">
        <v>1342</v>
      </c>
      <c r="M7" s="29">
        <v>257</v>
      </c>
      <c r="N7" s="29">
        <v>160</v>
      </c>
      <c r="O7" s="29">
        <v>587</v>
      </c>
      <c r="P7" s="29">
        <v>1447</v>
      </c>
      <c r="Q7" s="29">
        <v>361</v>
      </c>
      <c r="R7" s="29">
        <v>1546</v>
      </c>
      <c r="S7" s="29">
        <v>1201</v>
      </c>
      <c r="T7" s="29">
        <v>197</v>
      </c>
      <c r="U7" s="31">
        <v>487</v>
      </c>
      <c r="V7" s="31">
        <v>65</v>
      </c>
      <c r="W7" s="31">
        <v>11</v>
      </c>
      <c r="X7" s="67"/>
      <c r="Y7" s="44">
        <f>SUM(D7:W7)</f>
        <v>12518</v>
      </c>
    </row>
    <row r="8" spans="1:25" ht="21.75" thickBot="1" x14ac:dyDescent="0.4">
      <c r="A8" s="14">
        <v>2</v>
      </c>
      <c r="B8" s="16" t="s">
        <v>323</v>
      </c>
      <c r="C8" s="67"/>
      <c r="D8" s="32">
        <v>48</v>
      </c>
      <c r="E8" s="33">
        <v>5</v>
      </c>
      <c r="F8" s="33">
        <v>45</v>
      </c>
      <c r="G8" s="33">
        <v>92</v>
      </c>
      <c r="H8" s="33">
        <v>1047</v>
      </c>
      <c r="I8" s="33">
        <v>35</v>
      </c>
      <c r="J8" s="33">
        <v>109</v>
      </c>
      <c r="K8" s="33">
        <v>59</v>
      </c>
      <c r="L8" s="33">
        <v>503</v>
      </c>
      <c r="M8" s="33">
        <v>55</v>
      </c>
      <c r="N8" s="33">
        <v>4</v>
      </c>
      <c r="O8" s="33">
        <v>117</v>
      </c>
      <c r="P8" s="33">
        <v>41</v>
      </c>
      <c r="Q8" s="33">
        <v>56</v>
      </c>
      <c r="R8" s="33">
        <v>108</v>
      </c>
      <c r="S8" s="33">
        <v>68</v>
      </c>
      <c r="T8" s="33">
        <v>26</v>
      </c>
      <c r="U8" s="34">
        <v>150</v>
      </c>
      <c r="V8" s="34">
        <v>32</v>
      </c>
      <c r="W8" s="34">
        <v>12</v>
      </c>
      <c r="X8" s="67"/>
      <c r="Y8" s="45">
        <f t="shared" ref="Y8" si="0">SUM(D8:W8)</f>
        <v>2612</v>
      </c>
    </row>
    <row r="9" spans="1:25" ht="21.75" thickBot="1" x14ac:dyDescent="0.4">
      <c r="A9" s="14">
        <v>3</v>
      </c>
      <c r="B9" s="16"/>
      <c r="C9" s="67"/>
      <c r="D9" s="32"/>
      <c r="E9" s="33"/>
      <c r="F9" s="33"/>
      <c r="G9" s="33"/>
      <c r="H9" s="12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4"/>
      <c r="V9" s="34"/>
      <c r="W9" s="34"/>
      <c r="X9" s="67"/>
      <c r="Y9" s="45"/>
    </row>
    <row r="10" spans="1:25" ht="21.75" thickBot="1" x14ac:dyDescent="0.4">
      <c r="A10" s="14">
        <v>4</v>
      </c>
      <c r="B10" s="16"/>
      <c r="C10" s="67"/>
      <c r="D10" s="32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4"/>
      <c r="V10" s="34"/>
      <c r="W10" s="34"/>
      <c r="X10" s="67"/>
      <c r="Y10" s="45"/>
    </row>
    <row r="11" spans="1:25" ht="21.75" thickBot="1" x14ac:dyDescent="0.4">
      <c r="A11" s="14">
        <v>5</v>
      </c>
      <c r="B11" s="16"/>
      <c r="C11" s="67"/>
      <c r="D11" s="32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4"/>
      <c r="V11" s="34"/>
      <c r="W11" s="34"/>
      <c r="X11" s="67"/>
      <c r="Y11" s="45"/>
    </row>
    <row r="12" spans="1:25" ht="21" x14ac:dyDescent="0.35">
      <c r="A12" s="14">
        <v>6</v>
      </c>
      <c r="B12" s="16"/>
      <c r="C12" s="67"/>
      <c r="D12" s="32"/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4"/>
      <c r="V12" s="34"/>
      <c r="W12" s="34"/>
      <c r="X12" s="67"/>
      <c r="Y12" s="46"/>
    </row>
    <row r="13" spans="1:25" ht="21.75" thickBot="1" x14ac:dyDescent="0.4">
      <c r="A13" s="56"/>
      <c r="B13" s="66"/>
      <c r="C13" s="67"/>
      <c r="D13" s="124"/>
      <c r="E13" s="124"/>
      <c r="F13" s="124"/>
      <c r="G13" s="124"/>
      <c r="H13" s="124"/>
      <c r="I13" s="124"/>
      <c r="J13" s="124"/>
      <c r="K13" s="124"/>
      <c r="L13" s="124"/>
      <c r="M13" s="124"/>
      <c r="N13" s="124"/>
      <c r="O13" s="124"/>
      <c r="P13" s="124"/>
      <c r="Q13" s="124"/>
      <c r="R13" s="124"/>
      <c r="S13" s="124"/>
      <c r="T13" s="124"/>
      <c r="U13" s="124"/>
      <c r="V13" s="124"/>
      <c r="W13" s="124"/>
      <c r="X13" s="67"/>
      <c r="Y13" s="80"/>
    </row>
    <row r="14" spans="1:25" ht="21.75" thickBot="1" x14ac:dyDescent="0.4">
      <c r="A14" s="114"/>
      <c r="B14" s="115" t="s">
        <v>24</v>
      </c>
      <c r="C14" s="67"/>
      <c r="D14" s="181">
        <v>56</v>
      </c>
      <c r="E14" s="182">
        <v>21</v>
      </c>
      <c r="F14" s="182">
        <v>36</v>
      </c>
      <c r="G14" s="182">
        <v>465</v>
      </c>
      <c r="H14" s="182">
        <v>151</v>
      </c>
      <c r="I14" s="182">
        <v>15</v>
      </c>
      <c r="J14" s="182">
        <v>837</v>
      </c>
      <c r="K14" s="182">
        <v>58</v>
      </c>
      <c r="L14" s="182">
        <v>226</v>
      </c>
      <c r="M14" s="182">
        <v>57</v>
      </c>
      <c r="N14" s="182">
        <v>3</v>
      </c>
      <c r="O14" s="182">
        <v>406</v>
      </c>
      <c r="P14" s="182">
        <v>118</v>
      </c>
      <c r="Q14" s="182">
        <v>308</v>
      </c>
      <c r="R14" s="182">
        <v>327</v>
      </c>
      <c r="S14" s="182">
        <v>305</v>
      </c>
      <c r="T14" s="182">
        <v>23</v>
      </c>
      <c r="U14" s="183">
        <v>97</v>
      </c>
      <c r="V14" s="183">
        <v>8</v>
      </c>
      <c r="W14" s="183">
        <v>1</v>
      </c>
      <c r="X14" s="170"/>
      <c r="Y14" s="184">
        <f>SUM(D14:W14)</f>
        <v>3518</v>
      </c>
    </row>
    <row r="15" spans="1:25" ht="21.75" thickBot="1" x14ac:dyDescent="0.4">
      <c r="A15" s="14">
        <v>1</v>
      </c>
      <c r="B15" s="21" t="s">
        <v>324</v>
      </c>
      <c r="C15" s="67"/>
      <c r="D15" s="28">
        <v>24</v>
      </c>
      <c r="E15" s="29">
        <v>11</v>
      </c>
      <c r="F15" s="29">
        <v>11</v>
      </c>
      <c r="G15" s="29">
        <v>202</v>
      </c>
      <c r="H15" s="29">
        <v>32</v>
      </c>
      <c r="I15" s="29">
        <v>1</v>
      </c>
      <c r="J15" s="29">
        <v>602</v>
      </c>
      <c r="K15" s="29">
        <v>11</v>
      </c>
      <c r="L15" s="29">
        <v>50</v>
      </c>
      <c r="M15" s="29">
        <v>14</v>
      </c>
      <c r="N15" s="29">
        <v>2</v>
      </c>
      <c r="O15" s="29">
        <v>13</v>
      </c>
      <c r="P15" s="29">
        <v>26</v>
      </c>
      <c r="Q15" s="29">
        <v>116</v>
      </c>
      <c r="R15" s="29">
        <v>126</v>
      </c>
      <c r="S15" s="29">
        <v>60</v>
      </c>
      <c r="T15" s="29">
        <v>5</v>
      </c>
      <c r="U15" s="31">
        <v>16</v>
      </c>
      <c r="V15" s="31">
        <v>2</v>
      </c>
      <c r="W15" s="31">
        <v>0</v>
      </c>
      <c r="X15" s="67"/>
      <c r="Y15" s="44">
        <f t="shared" ref="Y15:Y16" si="1">SUM(D15:W15)</f>
        <v>1324</v>
      </c>
    </row>
    <row r="16" spans="1:25" ht="21.75" thickBot="1" x14ac:dyDescent="0.4">
      <c r="A16" s="14">
        <v>2</v>
      </c>
      <c r="B16" s="16" t="s">
        <v>325</v>
      </c>
      <c r="C16" s="67"/>
      <c r="D16" s="32">
        <v>19</v>
      </c>
      <c r="E16" s="33">
        <v>3</v>
      </c>
      <c r="F16" s="33">
        <v>8</v>
      </c>
      <c r="G16" s="33">
        <v>83</v>
      </c>
      <c r="H16" s="33">
        <v>25</v>
      </c>
      <c r="I16" s="33">
        <v>3</v>
      </c>
      <c r="J16" s="33">
        <v>61</v>
      </c>
      <c r="K16" s="33">
        <v>22</v>
      </c>
      <c r="L16" s="33">
        <v>66</v>
      </c>
      <c r="M16" s="33">
        <v>9</v>
      </c>
      <c r="N16" s="33">
        <v>1</v>
      </c>
      <c r="O16" s="33">
        <v>269</v>
      </c>
      <c r="P16" s="33">
        <v>21</v>
      </c>
      <c r="Q16" s="33">
        <v>81</v>
      </c>
      <c r="R16" s="33">
        <v>132</v>
      </c>
      <c r="S16" s="33">
        <v>75</v>
      </c>
      <c r="T16" s="33">
        <v>5</v>
      </c>
      <c r="U16" s="34">
        <v>27</v>
      </c>
      <c r="V16" s="34">
        <v>2</v>
      </c>
      <c r="W16" s="34">
        <v>1</v>
      </c>
      <c r="X16" s="67"/>
      <c r="Y16" s="45">
        <f t="shared" si="1"/>
        <v>913</v>
      </c>
    </row>
    <row r="17" spans="1:25" ht="21.75" thickBot="1" x14ac:dyDescent="0.4">
      <c r="A17" s="14">
        <v>3</v>
      </c>
      <c r="B17" s="16"/>
      <c r="C17" s="67"/>
      <c r="D17" s="32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4"/>
      <c r="V17" s="34"/>
      <c r="W17" s="34"/>
      <c r="X17" s="67"/>
      <c r="Y17" s="45"/>
    </row>
    <row r="18" spans="1:25" ht="21.75" thickBot="1" x14ac:dyDescent="0.4">
      <c r="A18" s="14">
        <v>4</v>
      </c>
      <c r="B18" s="16"/>
      <c r="C18" s="67"/>
      <c r="D18" s="32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4"/>
      <c r="V18" s="34"/>
      <c r="W18" s="34"/>
      <c r="X18" s="67"/>
      <c r="Y18" s="45"/>
    </row>
    <row r="19" spans="1:25" ht="21.75" thickBot="1" x14ac:dyDescent="0.4">
      <c r="A19" s="14">
        <v>5</v>
      </c>
      <c r="B19" s="16"/>
      <c r="C19" s="67"/>
      <c r="D19" s="32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4"/>
      <c r="V19" s="34"/>
      <c r="W19" s="34"/>
      <c r="X19" s="67"/>
      <c r="Y19" s="45"/>
    </row>
    <row r="20" spans="1:25" ht="21" x14ac:dyDescent="0.35">
      <c r="A20" s="14">
        <v>6</v>
      </c>
      <c r="B20" s="16"/>
      <c r="C20" s="67"/>
      <c r="D20" s="32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4"/>
      <c r="V20" s="34"/>
      <c r="W20" s="34"/>
      <c r="X20" s="67"/>
      <c r="Y20" s="46"/>
    </row>
    <row r="21" spans="1:25" ht="21.75" thickBot="1" x14ac:dyDescent="0.4">
      <c r="A21" s="56"/>
      <c r="B21" s="66"/>
      <c r="C21" s="67"/>
      <c r="D21" s="124"/>
      <c r="E21" s="124"/>
      <c r="F21" s="124"/>
      <c r="G21" s="124"/>
      <c r="H21" s="124"/>
      <c r="I21" s="124"/>
      <c r="J21" s="124"/>
      <c r="K21" s="124"/>
      <c r="L21" s="124"/>
      <c r="M21" s="124"/>
      <c r="N21" s="124"/>
      <c r="O21" s="124"/>
      <c r="P21" s="124"/>
      <c r="Q21" s="124"/>
      <c r="R21" s="124"/>
      <c r="S21" s="124"/>
      <c r="T21" s="124"/>
      <c r="U21" s="124"/>
      <c r="V21" s="124"/>
      <c r="W21" s="124"/>
      <c r="X21" s="67"/>
      <c r="Y21" s="80"/>
    </row>
    <row r="22" spans="1:25" ht="77.25" thickBot="1" x14ac:dyDescent="0.4">
      <c r="A22" s="14"/>
      <c r="B22" s="115" t="s">
        <v>326</v>
      </c>
      <c r="C22" s="67"/>
      <c r="D22" s="181">
        <v>127</v>
      </c>
      <c r="E22" s="182">
        <v>99</v>
      </c>
      <c r="F22" s="182">
        <v>966</v>
      </c>
      <c r="G22" s="182">
        <v>2255</v>
      </c>
      <c r="H22" s="182">
        <v>412</v>
      </c>
      <c r="I22" s="182">
        <v>103</v>
      </c>
      <c r="J22" s="182">
        <v>348</v>
      </c>
      <c r="K22" s="182">
        <v>55</v>
      </c>
      <c r="L22" s="182">
        <v>445</v>
      </c>
      <c r="M22" s="182">
        <v>189</v>
      </c>
      <c r="N22" s="182">
        <v>113</v>
      </c>
      <c r="O22" s="182">
        <v>180</v>
      </c>
      <c r="P22" s="182">
        <v>403</v>
      </c>
      <c r="Q22" s="182">
        <v>351</v>
      </c>
      <c r="R22" s="182">
        <v>1109</v>
      </c>
      <c r="S22" s="182">
        <v>291</v>
      </c>
      <c r="T22" s="182">
        <v>182</v>
      </c>
      <c r="U22" s="183">
        <v>420</v>
      </c>
      <c r="V22" s="183">
        <v>3</v>
      </c>
      <c r="W22" s="183">
        <v>1</v>
      </c>
      <c r="X22" s="170"/>
      <c r="Y22" s="184">
        <f>SUM(D22:W22)</f>
        <v>8052</v>
      </c>
    </row>
    <row r="23" spans="1:25" ht="21.75" thickBot="1" x14ac:dyDescent="0.4">
      <c r="A23" s="14">
        <v>1</v>
      </c>
      <c r="B23" s="21" t="s">
        <v>327</v>
      </c>
      <c r="C23" s="67"/>
      <c r="D23" s="28">
        <v>72</v>
      </c>
      <c r="E23" s="29">
        <v>57</v>
      </c>
      <c r="F23" s="29">
        <v>825</v>
      </c>
      <c r="G23" s="29">
        <v>713</v>
      </c>
      <c r="H23" s="29">
        <v>173</v>
      </c>
      <c r="I23" s="29">
        <v>41</v>
      </c>
      <c r="J23" s="29">
        <v>227</v>
      </c>
      <c r="K23" s="29">
        <v>27</v>
      </c>
      <c r="L23" s="29">
        <v>251</v>
      </c>
      <c r="M23" s="29">
        <v>96</v>
      </c>
      <c r="N23" s="29">
        <v>50</v>
      </c>
      <c r="O23" s="29">
        <v>95</v>
      </c>
      <c r="P23" s="29">
        <v>324</v>
      </c>
      <c r="Q23" s="29">
        <v>254</v>
      </c>
      <c r="R23" s="29">
        <v>959</v>
      </c>
      <c r="S23" s="29">
        <v>156</v>
      </c>
      <c r="T23" s="29">
        <v>151</v>
      </c>
      <c r="U23" s="31">
        <v>179</v>
      </c>
      <c r="V23" s="31">
        <v>0</v>
      </c>
      <c r="W23" s="31">
        <v>1</v>
      </c>
      <c r="X23" s="67"/>
      <c r="Y23" s="44">
        <f t="shared" ref="Y23:Y24" si="2">SUM(D23:W23)</f>
        <v>4651</v>
      </c>
    </row>
    <row r="24" spans="1:25" ht="21.75" thickBot="1" x14ac:dyDescent="0.4">
      <c r="A24" s="14">
        <v>2</v>
      </c>
      <c r="B24" s="16" t="s">
        <v>328</v>
      </c>
      <c r="C24" s="67"/>
      <c r="D24" s="32">
        <v>34</v>
      </c>
      <c r="E24" s="33">
        <v>33</v>
      </c>
      <c r="F24" s="33">
        <v>108</v>
      </c>
      <c r="G24" s="33">
        <v>1324</v>
      </c>
      <c r="H24" s="33">
        <v>124</v>
      </c>
      <c r="I24" s="33">
        <v>51</v>
      </c>
      <c r="J24" s="33">
        <v>44</v>
      </c>
      <c r="K24" s="33">
        <v>6</v>
      </c>
      <c r="L24" s="33">
        <v>69</v>
      </c>
      <c r="M24" s="33">
        <v>53</v>
      </c>
      <c r="N24" s="33">
        <v>63</v>
      </c>
      <c r="O24" s="33">
        <v>28</v>
      </c>
      <c r="P24" s="33">
        <v>25</v>
      </c>
      <c r="Q24" s="33">
        <v>73</v>
      </c>
      <c r="R24" s="33">
        <v>56</v>
      </c>
      <c r="S24" s="33">
        <v>63</v>
      </c>
      <c r="T24" s="33">
        <v>5</v>
      </c>
      <c r="U24" s="34">
        <v>115</v>
      </c>
      <c r="V24" s="34">
        <v>1</v>
      </c>
      <c r="W24" s="34">
        <v>0</v>
      </c>
      <c r="X24" s="67"/>
      <c r="Y24" s="45">
        <f t="shared" si="2"/>
        <v>2275</v>
      </c>
    </row>
    <row r="25" spans="1:25" ht="21.75" thickBot="1" x14ac:dyDescent="0.4">
      <c r="A25" s="14">
        <v>3</v>
      </c>
      <c r="B25" s="16"/>
      <c r="C25" s="67"/>
      <c r="D25" s="32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4"/>
      <c r="V25" s="34"/>
      <c r="W25" s="34"/>
      <c r="X25" s="67"/>
      <c r="Y25" s="45"/>
    </row>
    <row r="26" spans="1:25" ht="21.75" thickBot="1" x14ac:dyDescent="0.4">
      <c r="A26" s="14">
        <v>4</v>
      </c>
      <c r="B26" s="16"/>
      <c r="C26" s="67"/>
      <c r="D26" s="32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4"/>
      <c r="V26" s="34"/>
      <c r="W26" s="34"/>
      <c r="X26" s="67"/>
      <c r="Y26" s="45"/>
    </row>
    <row r="27" spans="1:25" ht="21.75" thickBot="1" x14ac:dyDescent="0.4">
      <c r="A27" s="14">
        <v>5</v>
      </c>
      <c r="B27" s="16"/>
      <c r="C27" s="67"/>
      <c r="D27" s="32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4"/>
      <c r="V27" s="34"/>
      <c r="W27" s="34"/>
      <c r="X27" s="67"/>
      <c r="Y27" s="45"/>
    </row>
    <row r="28" spans="1:25" ht="21.75" thickBot="1" x14ac:dyDescent="0.4">
      <c r="A28" s="11">
        <v>6</v>
      </c>
      <c r="B28" s="156"/>
      <c r="C28" s="59"/>
      <c r="D28" s="157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158"/>
      <c r="V28" s="158"/>
      <c r="W28" s="158"/>
      <c r="X28" s="59"/>
      <c r="Y28" s="45"/>
    </row>
    <row r="29" spans="1:25" ht="21.75" thickBot="1" x14ac:dyDescent="0.4">
      <c r="A29" s="56"/>
      <c r="B29" s="66"/>
      <c r="C29" s="67"/>
      <c r="D29" s="124"/>
      <c r="E29" s="124"/>
      <c r="F29" s="124"/>
      <c r="G29" s="124"/>
      <c r="H29" s="124"/>
      <c r="I29" s="124"/>
      <c r="J29" s="124"/>
      <c r="K29" s="124"/>
      <c r="L29" s="124"/>
      <c r="M29" s="124"/>
      <c r="N29" s="124"/>
      <c r="O29" s="124"/>
      <c r="P29" s="124"/>
      <c r="Q29" s="124"/>
      <c r="R29" s="124"/>
      <c r="S29" s="124"/>
      <c r="T29" s="124"/>
      <c r="U29" s="124"/>
      <c r="V29" s="124"/>
      <c r="W29" s="124"/>
      <c r="X29" s="67"/>
      <c r="Y29" s="80"/>
    </row>
    <row r="30" spans="1:25" ht="32.25" thickBot="1" x14ac:dyDescent="0.4">
      <c r="A30" s="14"/>
      <c r="B30" s="115" t="s">
        <v>30</v>
      </c>
      <c r="C30" s="67"/>
      <c r="D30" s="181">
        <v>46</v>
      </c>
      <c r="E30" s="182">
        <v>16</v>
      </c>
      <c r="F30" s="182">
        <v>64</v>
      </c>
      <c r="G30" s="182">
        <v>118</v>
      </c>
      <c r="H30" s="182">
        <v>65</v>
      </c>
      <c r="I30" s="182">
        <v>8</v>
      </c>
      <c r="J30" s="182">
        <v>381</v>
      </c>
      <c r="K30" s="182">
        <v>32</v>
      </c>
      <c r="L30" s="182">
        <v>164</v>
      </c>
      <c r="M30" s="182">
        <v>35</v>
      </c>
      <c r="N30" s="182">
        <v>2</v>
      </c>
      <c r="O30" s="182">
        <v>51</v>
      </c>
      <c r="P30" s="182">
        <v>83</v>
      </c>
      <c r="Q30" s="182">
        <v>52</v>
      </c>
      <c r="R30" s="182">
        <v>110</v>
      </c>
      <c r="S30" s="182">
        <v>155</v>
      </c>
      <c r="T30" s="182">
        <v>24</v>
      </c>
      <c r="U30" s="183">
        <v>55</v>
      </c>
      <c r="V30" s="183">
        <v>17</v>
      </c>
      <c r="W30" s="183">
        <v>6</v>
      </c>
      <c r="X30" s="170"/>
      <c r="Y30" s="184">
        <f>SUM(D30:W30)</f>
        <v>1484</v>
      </c>
    </row>
    <row r="31" spans="1:25" ht="21.75" thickBot="1" x14ac:dyDescent="0.4">
      <c r="A31" s="14">
        <v>1</v>
      </c>
      <c r="B31" s="21" t="s">
        <v>329</v>
      </c>
      <c r="C31" s="67"/>
      <c r="D31" s="28">
        <v>26</v>
      </c>
      <c r="E31" s="29">
        <v>14</v>
      </c>
      <c r="F31" s="29">
        <v>27</v>
      </c>
      <c r="G31" s="29">
        <v>65</v>
      </c>
      <c r="H31" s="29">
        <v>20</v>
      </c>
      <c r="I31" s="29">
        <v>6</v>
      </c>
      <c r="J31" s="29">
        <v>255</v>
      </c>
      <c r="K31" s="29">
        <v>16</v>
      </c>
      <c r="L31" s="29">
        <v>71</v>
      </c>
      <c r="M31" s="29">
        <v>21</v>
      </c>
      <c r="N31" s="29">
        <v>1</v>
      </c>
      <c r="O31" s="29">
        <v>20</v>
      </c>
      <c r="P31" s="29">
        <v>47</v>
      </c>
      <c r="Q31" s="29">
        <v>39</v>
      </c>
      <c r="R31" s="29">
        <v>70</v>
      </c>
      <c r="S31" s="29">
        <v>64</v>
      </c>
      <c r="T31" s="29">
        <v>16</v>
      </c>
      <c r="U31" s="31">
        <v>20</v>
      </c>
      <c r="V31" s="31">
        <v>11</v>
      </c>
      <c r="W31" s="31">
        <v>5</v>
      </c>
      <c r="X31" s="67"/>
      <c r="Y31" s="44">
        <f t="shared" ref="Y31" si="3">SUM(D31:W31)</f>
        <v>814</v>
      </c>
    </row>
    <row r="32" spans="1:25" ht="21.75" thickBot="1" x14ac:dyDescent="0.4">
      <c r="A32" s="14">
        <v>2</v>
      </c>
      <c r="B32" s="16"/>
      <c r="C32" s="67"/>
      <c r="D32" s="32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4"/>
      <c r="V32" s="34"/>
      <c r="W32" s="34"/>
      <c r="X32" s="67"/>
      <c r="Y32" s="45"/>
    </row>
    <row r="33" spans="1:25" ht="21.75" thickBot="1" x14ac:dyDescent="0.4">
      <c r="A33" s="14">
        <v>3</v>
      </c>
      <c r="B33" s="16"/>
      <c r="C33" s="67"/>
      <c r="D33" s="32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4"/>
      <c r="V33" s="34"/>
      <c r="W33" s="34"/>
      <c r="X33" s="67"/>
      <c r="Y33" s="45"/>
    </row>
    <row r="34" spans="1:25" ht="21.75" thickBot="1" x14ac:dyDescent="0.4">
      <c r="A34" s="14">
        <v>4</v>
      </c>
      <c r="B34" s="16"/>
      <c r="C34" s="67"/>
      <c r="D34" s="32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4"/>
      <c r="V34" s="34"/>
      <c r="W34" s="34"/>
      <c r="X34" s="67"/>
      <c r="Y34" s="45"/>
    </row>
    <row r="35" spans="1:25" ht="21.75" thickBot="1" x14ac:dyDescent="0.4">
      <c r="A35" s="14">
        <v>5</v>
      </c>
      <c r="B35" s="16"/>
      <c r="C35" s="67"/>
      <c r="D35" s="32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4"/>
      <c r="V35" s="34"/>
      <c r="W35" s="34"/>
      <c r="X35" s="67"/>
      <c r="Y35" s="45"/>
    </row>
    <row r="36" spans="1:25" ht="21" x14ac:dyDescent="0.35">
      <c r="A36" s="14">
        <v>6</v>
      </c>
      <c r="B36" s="16"/>
      <c r="C36" s="67"/>
      <c r="D36" s="32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4"/>
      <c r="V36" s="34"/>
      <c r="W36" s="34"/>
      <c r="X36" s="67"/>
      <c r="Y36" s="46"/>
    </row>
    <row r="37" spans="1:25" ht="21.75" thickBot="1" x14ac:dyDescent="0.4">
      <c r="A37" s="56"/>
      <c r="B37" s="66"/>
      <c r="C37" s="67"/>
      <c r="D37" s="124"/>
      <c r="E37" s="124"/>
      <c r="F37" s="124"/>
      <c r="G37" s="124"/>
      <c r="H37" s="124"/>
      <c r="I37" s="124"/>
      <c r="J37" s="124"/>
      <c r="K37" s="124"/>
      <c r="L37" s="124"/>
      <c r="M37" s="124"/>
      <c r="N37" s="124"/>
      <c r="O37" s="124"/>
      <c r="P37" s="124"/>
      <c r="Q37" s="124"/>
      <c r="R37" s="124"/>
      <c r="S37" s="124"/>
      <c r="T37" s="124"/>
      <c r="U37" s="124"/>
      <c r="V37" s="124"/>
      <c r="W37" s="124"/>
      <c r="X37" s="67"/>
      <c r="Y37" s="80"/>
    </row>
    <row r="38" spans="1:25" ht="77.25" thickBot="1" x14ac:dyDescent="0.4">
      <c r="A38" s="14"/>
      <c r="B38" s="115" t="s">
        <v>330</v>
      </c>
      <c r="C38" s="67"/>
      <c r="D38" s="181">
        <v>41</v>
      </c>
      <c r="E38" s="182">
        <v>4</v>
      </c>
      <c r="F38" s="182">
        <v>21</v>
      </c>
      <c r="G38" s="182">
        <v>97</v>
      </c>
      <c r="H38" s="182">
        <v>34</v>
      </c>
      <c r="I38" s="182">
        <v>9</v>
      </c>
      <c r="J38" s="182">
        <v>243</v>
      </c>
      <c r="K38" s="182">
        <v>21</v>
      </c>
      <c r="L38" s="182">
        <v>109</v>
      </c>
      <c r="M38" s="182">
        <v>18</v>
      </c>
      <c r="N38" s="182">
        <v>7</v>
      </c>
      <c r="O38" s="182">
        <v>32</v>
      </c>
      <c r="P38" s="182">
        <v>46</v>
      </c>
      <c r="Q38" s="182">
        <v>23</v>
      </c>
      <c r="R38" s="182">
        <v>83</v>
      </c>
      <c r="S38" s="182">
        <v>35</v>
      </c>
      <c r="T38" s="182">
        <v>9</v>
      </c>
      <c r="U38" s="183">
        <v>58</v>
      </c>
      <c r="V38" s="183">
        <v>8</v>
      </c>
      <c r="W38" s="183">
        <v>8</v>
      </c>
      <c r="X38" s="170"/>
      <c r="Y38" s="184">
        <f>SUM(D38:W38)</f>
        <v>906</v>
      </c>
    </row>
    <row r="39" spans="1:25" ht="21.75" thickBot="1" x14ac:dyDescent="0.4">
      <c r="A39" s="14">
        <v>1</v>
      </c>
      <c r="B39" s="21" t="s">
        <v>331</v>
      </c>
      <c r="C39" s="67"/>
      <c r="D39" s="28">
        <v>31</v>
      </c>
      <c r="E39" s="29">
        <v>2</v>
      </c>
      <c r="F39" s="29">
        <v>14</v>
      </c>
      <c r="G39" s="29">
        <v>56</v>
      </c>
      <c r="H39" s="29">
        <v>14</v>
      </c>
      <c r="I39" s="29">
        <v>6</v>
      </c>
      <c r="J39" s="29">
        <v>203</v>
      </c>
      <c r="K39" s="29">
        <v>17</v>
      </c>
      <c r="L39" s="29">
        <v>58</v>
      </c>
      <c r="M39" s="29">
        <v>12</v>
      </c>
      <c r="N39" s="29">
        <v>7</v>
      </c>
      <c r="O39" s="29">
        <v>19</v>
      </c>
      <c r="P39" s="29">
        <v>33</v>
      </c>
      <c r="Q39" s="29">
        <v>21</v>
      </c>
      <c r="R39" s="29">
        <v>65</v>
      </c>
      <c r="S39" s="29">
        <v>22</v>
      </c>
      <c r="T39" s="29">
        <v>1</v>
      </c>
      <c r="U39" s="31">
        <v>37</v>
      </c>
      <c r="V39" s="31">
        <v>2</v>
      </c>
      <c r="W39" s="31">
        <v>3</v>
      </c>
      <c r="X39" s="67"/>
      <c r="Y39" s="44">
        <f t="shared" ref="Y39" si="4">SUM(D39:W39)</f>
        <v>623</v>
      </c>
    </row>
    <row r="40" spans="1:25" ht="21.75" thickBot="1" x14ac:dyDescent="0.4">
      <c r="A40" s="14">
        <v>2</v>
      </c>
      <c r="B40" s="16"/>
      <c r="C40" s="67"/>
      <c r="D40" s="32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4"/>
      <c r="V40" s="34"/>
      <c r="W40" s="34"/>
      <c r="X40" s="67"/>
      <c r="Y40" s="45"/>
    </row>
    <row r="41" spans="1:25" ht="21.75" thickBot="1" x14ac:dyDescent="0.4">
      <c r="A41" s="14">
        <v>3</v>
      </c>
      <c r="B41" s="16"/>
      <c r="C41" s="67"/>
      <c r="D41" s="32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4"/>
      <c r="V41" s="34"/>
      <c r="W41" s="34"/>
      <c r="X41" s="67"/>
      <c r="Y41" s="45"/>
    </row>
    <row r="42" spans="1:25" ht="21.75" thickBot="1" x14ac:dyDescent="0.4">
      <c r="A42" s="14">
        <v>4</v>
      </c>
      <c r="B42" s="16"/>
      <c r="C42" s="67"/>
      <c r="D42" s="32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4"/>
      <c r="V42" s="34"/>
      <c r="W42" s="34"/>
      <c r="X42" s="67"/>
      <c r="Y42" s="45"/>
    </row>
    <row r="43" spans="1:25" ht="21.75" thickBot="1" x14ac:dyDescent="0.4">
      <c r="A43" s="14">
        <v>5</v>
      </c>
      <c r="B43" s="16"/>
      <c r="C43" s="67"/>
      <c r="D43" s="32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4"/>
      <c r="V43" s="34"/>
      <c r="W43" s="34"/>
      <c r="X43" s="67"/>
      <c r="Y43" s="45"/>
    </row>
    <row r="44" spans="1:25" ht="21" x14ac:dyDescent="0.35">
      <c r="A44" s="14">
        <v>6</v>
      </c>
      <c r="B44" s="16"/>
      <c r="C44" s="67"/>
      <c r="D44" s="32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4"/>
      <c r="V44" s="34"/>
      <c r="W44" s="34"/>
      <c r="X44" s="67"/>
      <c r="Y44" s="46"/>
    </row>
    <row r="45" spans="1:25" ht="21.75" thickBot="1" x14ac:dyDescent="0.4">
      <c r="A45" s="56"/>
      <c r="B45" s="66"/>
      <c r="C45" s="67"/>
      <c r="D45" s="124"/>
      <c r="E45" s="124"/>
      <c r="F45" s="124"/>
      <c r="G45" s="124"/>
      <c r="H45" s="124"/>
      <c r="I45" s="124"/>
      <c r="J45" s="124"/>
      <c r="K45" s="124"/>
      <c r="L45" s="124"/>
      <c r="M45" s="124"/>
      <c r="N45" s="124"/>
      <c r="O45" s="124"/>
      <c r="P45" s="124"/>
      <c r="Q45" s="124"/>
      <c r="R45" s="124"/>
      <c r="S45" s="124"/>
      <c r="T45" s="124"/>
      <c r="U45" s="124"/>
      <c r="V45" s="124"/>
      <c r="W45" s="124"/>
      <c r="X45" s="67"/>
      <c r="Y45" s="80"/>
    </row>
    <row r="46" spans="1:25" ht="47.25" thickBot="1" x14ac:dyDescent="0.4">
      <c r="A46" s="14"/>
      <c r="B46" s="115" t="s">
        <v>332</v>
      </c>
      <c r="C46" s="67"/>
      <c r="D46" s="181">
        <v>31</v>
      </c>
      <c r="E46" s="182">
        <v>244</v>
      </c>
      <c r="F46" s="182">
        <v>50</v>
      </c>
      <c r="G46" s="182">
        <v>176</v>
      </c>
      <c r="H46" s="182">
        <v>67</v>
      </c>
      <c r="I46" s="182">
        <v>13</v>
      </c>
      <c r="J46" s="182">
        <v>172</v>
      </c>
      <c r="K46" s="182">
        <v>22</v>
      </c>
      <c r="L46" s="182">
        <v>154</v>
      </c>
      <c r="M46" s="182">
        <v>35</v>
      </c>
      <c r="N46" s="182">
        <v>2</v>
      </c>
      <c r="O46" s="182">
        <v>76</v>
      </c>
      <c r="P46" s="182">
        <v>218</v>
      </c>
      <c r="Q46" s="182">
        <v>88</v>
      </c>
      <c r="R46" s="182">
        <v>191</v>
      </c>
      <c r="S46" s="182">
        <v>94</v>
      </c>
      <c r="T46" s="182">
        <v>11</v>
      </c>
      <c r="U46" s="183">
        <v>73</v>
      </c>
      <c r="V46" s="183">
        <v>8</v>
      </c>
      <c r="W46" s="183">
        <v>3</v>
      </c>
      <c r="X46" s="170"/>
      <c r="Y46" s="184">
        <f>SUM(D46:W46)</f>
        <v>1728</v>
      </c>
    </row>
    <row r="47" spans="1:25" ht="21.75" thickBot="1" x14ac:dyDescent="0.4">
      <c r="A47" s="14">
        <v>1</v>
      </c>
      <c r="B47" s="21" t="s">
        <v>333</v>
      </c>
      <c r="C47" s="67"/>
      <c r="D47" s="28">
        <v>25</v>
      </c>
      <c r="E47" s="29">
        <v>224</v>
      </c>
      <c r="F47" s="29">
        <v>41</v>
      </c>
      <c r="G47" s="29">
        <v>143</v>
      </c>
      <c r="H47" s="29">
        <v>37</v>
      </c>
      <c r="I47" s="29">
        <v>4</v>
      </c>
      <c r="J47" s="29">
        <v>156</v>
      </c>
      <c r="K47" s="29">
        <v>16</v>
      </c>
      <c r="L47" s="29">
        <v>110</v>
      </c>
      <c r="M47" s="29">
        <v>25</v>
      </c>
      <c r="N47" s="29">
        <v>1</v>
      </c>
      <c r="O47" s="29">
        <v>61</v>
      </c>
      <c r="P47" s="29">
        <v>191</v>
      </c>
      <c r="Q47" s="29">
        <v>87</v>
      </c>
      <c r="R47" s="29">
        <v>168</v>
      </c>
      <c r="S47" s="29">
        <v>74</v>
      </c>
      <c r="T47" s="29">
        <v>9</v>
      </c>
      <c r="U47" s="31">
        <v>51</v>
      </c>
      <c r="V47" s="31">
        <v>7</v>
      </c>
      <c r="W47" s="31">
        <v>1</v>
      </c>
      <c r="X47" s="67"/>
      <c r="Y47" s="44">
        <f t="shared" ref="Y47" si="5">SUM(D47:W47)</f>
        <v>1431</v>
      </c>
    </row>
    <row r="48" spans="1:25" ht="21.75" thickBot="1" x14ac:dyDescent="0.4">
      <c r="A48" s="14">
        <v>2</v>
      </c>
      <c r="B48" s="16"/>
      <c r="C48" s="67"/>
      <c r="D48" s="32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4"/>
      <c r="V48" s="34"/>
      <c r="W48" s="34"/>
      <c r="X48" s="67"/>
      <c r="Y48" s="45"/>
    </row>
    <row r="49" spans="1:25" ht="21.75" thickBot="1" x14ac:dyDescent="0.4">
      <c r="A49" s="14">
        <v>3</v>
      </c>
      <c r="B49" s="16"/>
      <c r="C49" s="67"/>
      <c r="D49" s="32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4"/>
      <c r="V49" s="34"/>
      <c r="W49" s="34"/>
      <c r="X49" s="67"/>
      <c r="Y49" s="45"/>
    </row>
    <row r="50" spans="1:25" ht="21.75" thickBot="1" x14ac:dyDescent="0.4">
      <c r="A50" s="14">
        <v>4</v>
      </c>
      <c r="B50" s="16"/>
      <c r="C50" s="67"/>
      <c r="D50" s="32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4"/>
      <c r="V50" s="34"/>
      <c r="W50" s="34"/>
      <c r="X50" s="67"/>
      <c r="Y50" s="45"/>
    </row>
    <row r="51" spans="1:25" ht="21.75" thickBot="1" x14ac:dyDescent="0.4">
      <c r="A51" s="14">
        <v>5</v>
      </c>
      <c r="B51" s="16"/>
      <c r="C51" s="67"/>
      <c r="D51" s="32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4"/>
      <c r="V51" s="34"/>
      <c r="W51" s="34"/>
      <c r="X51" s="67"/>
      <c r="Y51" s="45"/>
    </row>
    <row r="52" spans="1:25" ht="21.75" thickBot="1" x14ac:dyDescent="0.4">
      <c r="A52" s="11">
        <v>6</v>
      </c>
      <c r="B52" s="156"/>
      <c r="C52" s="59"/>
      <c r="D52" s="157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158"/>
      <c r="V52" s="158"/>
      <c r="W52" s="158"/>
      <c r="X52" s="59"/>
      <c r="Y52" s="45"/>
    </row>
    <row r="53" spans="1:25" ht="21.75" thickBot="1" x14ac:dyDescent="0.4">
      <c r="A53" s="56"/>
      <c r="B53" s="66"/>
      <c r="C53" s="67"/>
      <c r="D53" s="124"/>
      <c r="E53" s="124"/>
      <c r="F53" s="124"/>
      <c r="G53" s="124"/>
      <c r="H53" s="124"/>
      <c r="I53" s="124"/>
      <c r="J53" s="124"/>
      <c r="K53" s="124"/>
      <c r="L53" s="124"/>
      <c r="M53" s="124"/>
      <c r="N53" s="124"/>
      <c r="O53" s="124"/>
      <c r="P53" s="124"/>
      <c r="Q53" s="124"/>
      <c r="R53" s="124"/>
      <c r="S53" s="124"/>
      <c r="T53" s="124"/>
      <c r="U53" s="124"/>
      <c r="V53" s="124"/>
      <c r="W53" s="124"/>
      <c r="X53" s="67"/>
      <c r="Y53" s="80"/>
    </row>
    <row r="54" spans="1:25" ht="62.25" thickBot="1" x14ac:dyDescent="0.4">
      <c r="A54" s="14"/>
      <c r="B54" s="115" t="s">
        <v>334</v>
      </c>
      <c r="C54" s="67"/>
      <c r="D54" s="181">
        <v>204</v>
      </c>
      <c r="E54" s="182">
        <v>235</v>
      </c>
      <c r="F54" s="182">
        <v>188</v>
      </c>
      <c r="G54" s="182">
        <v>1087</v>
      </c>
      <c r="H54" s="182">
        <v>271</v>
      </c>
      <c r="I54" s="182">
        <v>238</v>
      </c>
      <c r="J54" s="182">
        <v>946</v>
      </c>
      <c r="K54" s="182">
        <v>169</v>
      </c>
      <c r="L54" s="182">
        <v>2250</v>
      </c>
      <c r="M54" s="182">
        <v>148</v>
      </c>
      <c r="N54" s="182">
        <v>35</v>
      </c>
      <c r="O54" s="182">
        <v>310</v>
      </c>
      <c r="P54" s="182">
        <v>1648</v>
      </c>
      <c r="Q54" s="182">
        <v>101</v>
      </c>
      <c r="R54" s="182">
        <v>793</v>
      </c>
      <c r="S54" s="182">
        <v>341</v>
      </c>
      <c r="T54" s="182">
        <v>97</v>
      </c>
      <c r="U54" s="183">
        <v>858</v>
      </c>
      <c r="V54" s="183">
        <v>73</v>
      </c>
      <c r="W54" s="183">
        <v>33</v>
      </c>
      <c r="X54" s="170"/>
      <c r="Y54" s="184">
        <f>SUM(D54:W54)</f>
        <v>10025</v>
      </c>
    </row>
    <row r="55" spans="1:25" ht="21.75" thickBot="1" x14ac:dyDescent="0.4">
      <c r="A55" s="14">
        <v>1</v>
      </c>
      <c r="B55" s="21" t="s">
        <v>335</v>
      </c>
      <c r="C55" s="67"/>
      <c r="D55" s="28">
        <v>58</v>
      </c>
      <c r="E55" s="29">
        <v>22</v>
      </c>
      <c r="F55" s="29">
        <v>52</v>
      </c>
      <c r="G55" s="29">
        <v>228</v>
      </c>
      <c r="H55" s="29">
        <v>85</v>
      </c>
      <c r="I55" s="29">
        <v>94</v>
      </c>
      <c r="J55" s="29">
        <v>429</v>
      </c>
      <c r="K55" s="29">
        <v>66</v>
      </c>
      <c r="L55" s="29">
        <v>1595</v>
      </c>
      <c r="M55" s="29">
        <v>68</v>
      </c>
      <c r="N55" s="29">
        <v>6</v>
      </c>
      <c r="O55" s="29">
        <v>101</v>
      </c>
      <c r="P55" s="29">
        <v>202</v>
      </c>
      <c r="Q55" s="29">
        <v>40</v>
      </c>
      <c r="R55" s="29">
        <v>232</v>
      </c>
      <c r="S55" s="29">
        <v>116</v>
      </c>
      <c r="T55" s="29">
        <v>37</v>
      </c>
      <c r="U55" s="31">
        <v>482</v>
      </c>
      <c r="V55" s="31">
        <v>65</v>
      </c>
      <c r="W55" s="31">
        <v>26</v>
      </c>
      <c r="X55" s="67"/>
      <c r="Y55" s="44">
        <f t="shared" ref="Y55:Y56" si="6">SUM(D55:W55)</f>
        <v>4004</v>
      </c>
    </row>
    <row r="56" spans="1:25" ht="21.75" thickBot="1" x14ac:dyDescent="0.4">
      <c r="A56" s="14">
        <v>2</v>
      </c>
      <c r="B56" s="16" t="s">
        <v>336</v>
      </c>
      <c r="C56" s="67"/>
      <c r="D56" s="32">
        <v>46</v>
      </c>
      <c r="E56" s="33">
        <v>149</v>
      </c>
      <c r="F56" s="33">
        <v>49</v>
      </c>
      <c r="G56" s="33">
        <v>283</v>
      </c>
      <c r="H56" s="33">
        <v>22</v>
      </c>
      <c r="I56" s="33">
        <v>48</v>
      </c>
      <c r="J56" s="33">
        <v>141</v>
      </c>
      <c r="K56" s="33">
        <v>9</v>
      </c>
      <c r="L56" s="33">
        <v>72</v>
      </c>
      <c r="M56" s="33">
        <v>5</v>
      </c>
      <c r="N56" s="33">
        <v>19</v>
      </c>
      <c r="O56" s="33">
        <v>59</v>
      </c>
      <c r="P56" s="33">
        <v>1189</v>
      </c>
      <c r="Q56" s="33">
        <v>20</v>
      </c>
      <c r="R56" s="33">
        <v>335</v>
      </c>
      <c r="S56" s="33">
        <v>24</v>
      </c>
      <c r="T56" s="33">
        <v>4</v>
      </c>
      <c r="U56" s="34">
        <v>34</v>
      </c>
      <c r="V56" s="34">
        <v>1</v>
      </c>
      <c r="W56" s="34">
        <v>3</v>
      </c>
      <c r="X56" s="67"/>
      <c r="Y56" s="45">
        <f t="shared" si="6"/>
        <v>2512</v>
      </c>
    </row>
    <row r="57" spans="1:25" ht="21.75" thickBot="1" x14ac:dyDescent="0.4">
      <c r="A57" s="14">
        <v>3</v>
      </c>
      <c r="B57" s="16"/>
      <c r="C57" s="67"/>
      <c r="D57" s="32"/>
      <c r="E57" s="33"/>
      <c r="F57" s="33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4"/>
      <c r="V57" s="34"/>
      <c r="W57" s="34"/>
      <c r="X57" s="67"/>
      <c r="Y57" s="45"/>
    </row>
    <row r="58" spans="1:25" ht="21.75" thickBot="1" x14ac:dyDescent="0.4">
      <c r="A58" s="14">
        <v>4</v>
      </c>
      <c r="B58" s="16"/>
      <c r="C58" s="67"/>
      <c r="D58" s="32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4"/>
      <c r="V58" s="34"/>
      <c r="W58" s="34"/>
      <c r="X58" s="67"/>
      <c r="Y58" s="45"/>
    </row>
    <row r="59" spans="1:25" ht="21.75" thickBot="1" x14ac:dyDescent="0.4">
      <c r="A59" s="14">
        <v>5</v>
      </c>
      <c r="B59" s="16"/>
      <c r="C59" s="67"/>
      <c r="D59" s="32"/>
      <c r="E59" s="33"/>
      <c r="F59" s="33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4"/>
      <c r="V59" s="34"/>
      <c r="W59" s="34"/>
      <c r="X59" s="67"/>
      <c r="Y59" s="45"/>
    </row>
    <row r="60" spans="1:25" ht="21" x14ac:dyDescent="0.35">
      <c r="A60" s="14">
        <v>6</v>
      </c>
      <c r="B60" s="16"/>
      <c r="C60" s="67"/>
      <c r="D60" s="32"/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4"/>
      <c r="V60" s="34"/>
      <c r="W60" s="34"/>
      <c r="X60" s="67"/>
      <c r="Y60" s="46"/>
    </row>
    <row r="61" spans="1:25" ht="21.75" thickBot="1" x14ac:dyDescent="0.4">
      <c r="A61" s="56"/>
      <c r="B61" s="66"/>
      <c r="C61" s="67"/>
      <c r="D61" s="124"/>
      <c r="E61" s="124"/>
      <c r="F61" s="124"/>
      <c r="G61" s="124"/>
      <c r="H61" s="124"/>
      <c r="I61" s="124"/>
      <c r="J61" s="124"/>
      <c r="K61" s="124"/>
      <c r="L61" s="124"/>
      <c r="M61" s="124"/>
      <c r="N61" s="124"/>
      <c r="O61" s="124"/>
      <c r="P61" s="124"/>
      <c r="Q61" s="124"/>
      <c r="R61" s="124"/>
      <c r="S61" s="124"/>
      <c r="T61" s="124"/>
      <c r="U61" s="124"/>
      <c r="V61" s="124"/>
      <c r="W61" s="124"/>
      <c r="X61" s="67"/>
      <c r="Y61" s="80"/>
    </row>
    <row r="62" spans="1:25" ht="32.25" thickBot="1" x14ac:dyDescent="0.4">
      <c r="A62" s="14"/>
      <c r="B62" s="115" t="s">
        <v>337</v>
      </c>
      <c r="C62" s="67"/>
      <c r="D62" s="181">
        <v>230</v>
      </c>
      <c r="E62" s="182">
        <v>42</v>
      </c>
      <c r="F62" s="182">
        <v>78</v>
      </c>
      <c r="G62" s="182">
        <v>524</v>
      </c>
      <c r="H62" s="182">
        <v>310</v>
      </c>
      <c r="I62" s="182">
        <v>102</v>
      </c>
      <c r="J62" s="182">
        <v>394</v>
      </c>
      <c r="K62" s="182">
        <v>226</v>
      </c>
      <c r="L62" s="182">
        <v>1030</v>
      </c>
      <c r="M62" s="182">
        <v>196</v>
      </c>
      <c r="N62" s="182">
        <v>31</v>
      </c>
      <c r="O62" s="182">
        <v>315</v>
      </c>
      <c r="P62" s="182">
        <v>509</v>
      </c>
      <c r="Q62" s="182">
        <v>220</v>
      </c>
      <c r="R62" s="182">
        <v>1028</v>
      </c>
      <c r="S62" s="182">
        <v>337</v>
      </c>
      <c r="T62" s="182">
        <v>115</v>
      </c>
      <c r="U62" s="183">
        <v>473</v>
      </c>
      <c r="V62" s="183">
        <v>22</v>
      </c>
      <c r="W62" s="183">
        <v>8</v>
      </c>
      <c r="X62" s="170"/>
      <c r="Y62" s="184">
        <f>SUM(D62:W62)</f>
        <v>6190</v>
      </c>
    </row>
    <row r="63" spans="1:25" ht="21.75" thickBot="1" x14ac:dyDescent="0.4">
      <c r="A63" s="14">
        <v>1</v>
      </c>
      <c r="B63" s="21" t="s">
        <v>338</v>
      </c>
      <c r="C63" s="67"/>
      <c r="D63" s="28">
        <v>196</v>
      </c>
      <c r="E63" s="29">
        <v>24</v>
      </c>
      <c r="F63" s="29">
        <v>65</v>
      </c>
      <c r="G63" s="29">
        <v>365</v>
      </c>
      <c r="H63" s="29">
        <v>224</v>
      </c>
      <c r="I63" s="29">
        <v>68</v>
      </c>
      <c r="J63" s="29">
        <v>286</v>
      </c>
      <c r="K63" s="29">
        <v>171</v>
      </c>
      <c r="L63" s="29">
        <v>667</v>
      </c>
      <c r="M63" s="29">
        <v>164</v>
      </c>
      <c r="N63" s="29">
        <v>25</v>
      </c>
      <c r="O63" s="29">
        <v>232</v>
      </c>
      <c r="P63" s="29">
        <v>360</v>
      </c>
      <c r="Q63" s="29">
        <v>194</v>
      </c>
      <c r="R63" s="29">
        <v>944</v>
      </c>
      <c r="S63" s="29">
        <v>234</v>
      </c>
      <c r="T63" s="29">
        <v>82</v>
      </c>
      <c r="U63" s="31">
        <v>335</v>
      </c>
      <c r="V63" s="31">
        <v>7</v>
      </c>
      <c r="W63" s="31">
        <v>0</v>
      </c>
      <c r="X63" s="67"/>
      <c r="Y63" s="44">
        <f t="shared" ref="Y63:Y64" si="7">SUM(D63:W63)</f>
        <v>4643</v>
      </c>
    </row>
    <row r="64" spans="1:25" ht="21.75" thickBot="1" x14ac:dyDescent="0.4">
      <c r="A64" s="14">
        <v>2</v>
      </c>
      <c r="B64" s="16" t="s">
        <v>339</v>
      </c>
      <c r="C64" s="67"/>
      <c r="D64" s="32">
        <v>9</v>
      </c>
      <c r="E64" s="33">
        <v>17</v>
      </c>
      <c r="F64" s="33">
        <v>7</v>
      </c>
      <c r="G64" s="33">
        <v>47</v>
      </c>
      <c r="H64" s="33">
        <v>14</v>
      </c>
      <c r="I64" s="33">
        <v>6</v>
      </c>
      <c r="J64" s="33">
        <v>34</v>
      </c>
      <c r="K64" s="33">
        <v>17</v>
      </c>
      <c r="L64" s="33">
        <v>210</v>
      </c>
      <c r="M64" s="33">
        <v>13</v>
      </c>
      <c r="N64" s="33">
        <v>1</v>
      </c>
      <c r="O64" s="33">
        <v>18</v>
      </c>
      <c r="P64" s="33">
        <v>91</v>
      </c>
      <c r="Q64" s="33">
        <v>15</v>
      </c>
      <c r="R64" s="33">
        <v>33</v>
      </c>
      <c r="S64" s="33">
        <v>19</v>
      </c>
      <c r="T64" s="33">
        <v>5</v>
      </c>
      <c r="U64" s="34">
        <v>46</v>
      </c>
      <c r="V64" s="34">
        <v>12</v>
      </c>
      <c r="W64" s="34">
        <v>4</v>
      </c>
      <c r="X64" s="67"/>
      <c r="Y64" s="45">
        <f t="shared" si="7"/>
        <v>618</v>
      </c>
    </row>
    <row r="65" spans="1:25" ht="21.75" thickBot="1" x14ac:dyDescent="0.4">
      <c r="A65" s="14">
        <v>3</v>
      </c>
      <c r="B65" s="16"/>
      <c r="C65" s="67"/>
      <c r="D65" s="32"/>
      <c r="E65" s="33"/>
      <c r="F65" s="33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4"/>
      <c r="V65" s="34"/>
      <c r="W65" s="34"/>
      <c r="X65" s="67"/>
      <c r="Y65" s="45"/>
    </row>
    <row r="66" spans="1:25" ht="21.75" thickBot="1" x14ac:dyDescent="0.4">
      <c r="A66" s="14">
        <v>4</v>
      </c>
      <c r="B66" s="16"/>
      <c r="C66" s="67"/>
      <c r="D66" s="32"/>
      <c r="E66" s="33"/>
      <c r="F66" s="33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4"/>
      <c r="V66" s="34"/>
      <c r="W66" s="34"/>
      <c r="X66" s="67"/>
      <c r="Y66" s="45"/>
    </row>
    <row r="67" spans="1:25" ht="21.75" thickBot="1" x14ac:dyDescent="0.4">
      <c r="A67" s="14">
        <v>5</v>
      </c>
      <c r="B67" s="16"/>
      <c r="C67" s="67"/>
      <c r="D67" s="32"/>
      <c r="E67" s="33"/>
      <c r="F67" s="33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4"/>
      <c r="V67" s="34"/>
      <c r="W67" s="34"/>
      <c r="X67" s="67"/>
      <c r="Y67" s="45"/>
    </row>
    <row r="68" spans="1:25" ht="21" x14ac:dyDescent="0.35">
      <c r="A68" s="14">
        <v>6</v>
      </c>
      <c r="B68" s="16"/>
      <c r="C68" s="67"/>
      <c r="D68" s="32"/>
      <c r="E68" s="33"/>
      <c r="F68" s="33"/>
      <c r="G68" s="33"/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4"/>
      <c r="V68" s="34"/>
      <c r="W68" s="34"/>
      <c r="X68" s="67"/>
      <c r="Y68" s="46"/>
    </row>
    <row r="69" spans="1:25" ht="21.75" thickBot="1" x14ac:dyDescent="0.4">
      <c r="A69" s="56"/>
      <c r="B69" s="66"/>
      <c r="C69" s="67"/>
      <c r="D69" s="124"/>
      <c r="E69" s="124"/>
      <c r="F69" s="124"/>
      <c r="G69" s="124"/>
      <c r="H69" s="124"/>
      <c r="I69" s="124"/>
      <c r="J69" s="124"/>
      <c r="K69" s="124"/>
      <c r="L69" s="124"/>
      <c r="M69" s="124"/>
      <c r="N69" s="124"/>
      <c r="O69" s="124"/>
      <c r="P69" s="124"/>
      <c r="Q69" s="124"/>
      <c r="R69" s="124"/>
      <c r="S69" s="124"/>
      <c r="T69" s="124"/>
      <c r="U69" s="124"/>
      <c r="V69" s="124"/>
      <c r="W69" s="124"/>
      <c r="X69" s="67"/>
      <c r="Y69" s="80"/>
    </row>
    <row r="70" spans="1:25" ht="47.25" thickBot="1" x14ac:dyDescent="0.4">
      <c r="A70" s="14"/>
      <c r="B70" s="115" t="s">
        <v>94</v>
      </c>
      <c r="C70" s="67"/>
      <c r="D70" s="181">
        <v>111</v>
      </c>
      <c r="E70" s="182">
        <v>30</v>
      </c>
      <c r="F70" s="182">
        <v>245</v>
      </c>
      <c r="G70" s="182">
        <v>285</v>
      </c>
      <c r="H70" s="182">
        <v>319</v>
      </c>
      <c r="I70" s="182">
        <v>47</v>
      </c>
      <c r="J70" s="182">
        <v>180</v>
      </c>
      <c r="K70" s="182">
        <v>41</v>
      </c>
      <c r="L70" s="182">
        <v>293</v>
      </c>
      <c r="M70" s="182">
        <v>44</v>
      </c>
      <c r="N70" s="182">
        <v>24</v>
      </c>
      <c r="O70" s="182">
        <v>135</v>
      </c>
      <c r="P70" s="182">
        <v>194</v>
      </c>
      <c r="Q70" s="182">
        <v>68</v>
      </c>
      <c r="R70" s="182">
        <v>649</v>
      </c>
      <c r="S70" s="182">
        <v>119</v>
      </c>
      <c r="T70" s="182">
        <v>32</v>
      </c>
      <c r="U70" s="183">
        <v>123</v>
      </c>
      <c r="V70" s="183">
        <v>18</v>
      </c>
      <c r="W70" s="183">
        <v>4</v>
      </c>
      <c r="X70" s="170"/>
      <c r="Y70" s="184">
        <f>SUM(D70:W70)</f>
        <v>2961</v>
      </c>
    </row>
    <row r="71" spans="1:25" ht="21.75" thickBot="1" x14ac:dyDescent="0.4">
      <c r="A71" s="14">
        <v>1</v>
      </c>
      <c r="B71" s="21" t="s">
        <v>340</v>
      </c>
      <c r="C71" s="67"/>
      <c r="D71" s="28">
        <v>73</v>
      </c>
      <c r="E71" s="29">
        <v>26</v>
      </c>
      <c r="F71" s="29">
        <v>204</v>
      </c>
      <c r="G71" s="29">
        <v>163</v>
      </c>
      <c r="H71" s="29">
        <v>223</v>
      </c>
      <c r="I71" s="29">
        <v>30</v>
      </c>
      <c r="J71" s="29">
        <v>105</v>
      </c>
      <c r="K71" s="29">
        <v>21</v>
      </c>
      <c r="L71" s="29">
        <v>135</v>
      </c>
      <c r="M71" s="29">
        <v>30</v>
      </c>
      <c r="N71" s="29">
        <v>14</v>
      </c>
      <c r="O71" s="29">
        <v>66</v>
      </c>
      <c r="P71" s="29">
        <v>112</v>
      </c>
      <c r="Q71" s="29">
        <v>50</v>
      </c>
      <c r="R71" s="29">
        <v>433</v>
      </c>
      <c r="S71" s="29">
        <v>60</v>
      </c>
      <c r="T71" s="29">
        <v>18</v>
      </c>
      <c r="U71" s="31">
        <v>71</v>
      </c>
      <c r="V71" s="31">
        <v>9</v>
      </c>
      <c r="W71" s="31">
        <v>2</v>
      </c>
      <c r="X71" s="67"/>
      <c r="Y71" s="44">
        <f t="shared" ref="Y71" si="8">SUM(D71:W71)</f>
        <v>1845</v>
      </c>
    </row>
    <row r="72" spans="1:25" ht="21.75" thickBot="1" x14ac:dyDescent="0.4">
      <c r="A72" s="14">
        <v>2</v>
      </c>
      <c r="B72" s="16"/>
      <c r="C72" s="67"/>
      <c r="D72" s="32"/>
      <c r="E72" s="33"/>
      <c r="F72" s="33"/>
      <c r="G72" s="33"/>
      <c r="H72" s="33"/>
      <c r="I72" s="33"/>
      <c r="J72" s="33"/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4"/>
      <c r="V72" s="34"/>
      <c r="W72" s="34"/>
      <c r="X72" s="67"/>
      <c r="Y72" s="45"/>
    </row>
    <row r="73" spans="1:25" ht="21.75" thickBot="1" x14ac:dyDescent="0.4">
      <c r="A73" s="14">
        <v>3</v>
      </c>
      <c r="B73" s="16"/>
      <c r="C73" s="67"/>
      <c r="D73" s="32"/>
      <c r="E73" s="33"/>
      <c r="F73" s="33"/>
      <c r="G73" s="33"/>
      <c r="H73" s="33"/>
      <c r="I73" s="33"/>
      <c r="J73" s="33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4"/>
      <c r="V73" s="34"/>
      <c r="W73" s="34"/>
      <c r="X73" s="67"/>
      <c r="Y73" s="45"/>
    </row>
    <row r="74" spans="1:25" ht="21.75" thickBot="1" x14ac:dyDescent="0.4">
      <c r="A74" s="14">
        <v>4</v>
      </c>
      <c r="B74" s="16"/>
      <c r="C74" s="67"/>
      <c r="D74" s="32"/>
      <c r="E74" s="33"/>
      <c r="F74" s="33"/>
      <c r="G74" s="33"/>
      <c r="H74" s="33"/>
      <c r="I74" s="33"/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4"/>
      <c r="V74" s="34"/>
      <c r="W74" s="34"/>
      <c r="X74" s="67"/>
      <c r="Y74" s="45"/>
    </row>
    <row r="75" spans="1:25" ht="21.75" thickBot="1" x14ac:dyDescent="0.4">
      <c r="A75" s="14">
        <v>5</v>
      </c>
      <c r="B75" s="16"/>
      <c r="C75" s="67"/>
      <c r="D75" s="32"/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4"/>
      <c r="V75" s="34"/>
      <c r="W75" s="34"/>
      <c r="X75" s="67"/>
      <c r="Y75" s="45"/>
    </row>
    <row r="76" spans="1:25" ht="21" x14ac:dyDescent="0.35">
      <c r="A76" s="14">
        <v>6</v>
      </c>
      <c r="B76" s="16"/>
      <c r="C76" s="67"/>
      <c r="D76" s="32"/>
      <c r="E76" s="33"/>
      <c r="F76" s="33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4"/>
      <c r="V76" s="34"/>
      <c r="W76" s="34"/>
      <c r="X76" s="67"/>
      <c r="Y76" s="46"/>
    </row>
    <row r="77" spans="1:25" ht="21.75" thickBot="1" x14ac:dyDescent="0.4">
      <c r="A77" s="56"/>
      <c r="B77" s="66"/>
      <c r="C77" s="67"/>
      <c r="D77" s="124"/>
      <c r="E77" s="124"/>
      <c r="F77" s="124"/>
      <c r="G77" s="124"/>
      <c r="H77" s="124"/>
      <c r="I77" s="124"/>
      <c r="J77" s="124"/>
      <c r="K77" s="124"/>
      <c r="L77" s="124"/>
      <c r="M77" s="124"/>
      <c r="N77" s="124"/>
      <c r="O77" s="124"/>
      <c r="P77" s="124"/>
      <c r="Q77" s="124"/>
      <c r="R77" s="124"/>
      <c r="S77" s="124"/>
      <c r="T77" s="124"/>
      <c r="U77" s="124"/>
      <c r="V77" s="124"/>
      <c r="W77" s="124"/>
      <c r="X77" s="67"/>
      <c r="Y77" s="80"/>
    </row>
    <row r="78" spans="1:25" ht="47.25" thickBot="1" x14ac:dyDescent="0.4">
      <c r="A78" s="14"/>
      <c r="B78" s="115" t="s">
        <v>341</v>
      </c>
      <c r="C78" s="67"/>
      <c r="D78" s="181">
        <v>15</v>
      </c>
      <c r="E78" s="182">
        <v>9</v>
      </c>
      <c r="F78" s="182">
        <v>218</v>
      </c>
      <c r="G78" s="182">
        <v>214</v>
      </c>
      <c r="H78" s="182">
        <v>52</v>
      </c>
      <c r="I78" s="182">
        <v>10</v>
      </c>
      <c r="J78" s="182">
        <v>82</v>
      </c>
      <c r="K78" s="182">
        <v>20</v>
      </c>
      <c r="L78" s="182">
        <v>265</v>
      </c>
      <c r="M78" s="182">
        <v>19</v>
      </c>
      <c r="N78" s="182">
        <v>4</v>
      </c>
      <c r="O78" s="182">
        <v>54</v>
      </c>
      <c r="P78" s="182">
        <v>405</v>
      </c>
      <c r="Q78" s="182">
        <v>8</v>
      </c>
      <c r="R78" s="182">
        <v>219</v>
      </c>
      <c r="S78" s="182">
        <v>51</v>
      </c>
      <c r="T78" s="182">
        <v>3</v>
      </c>
      <c r="U78" s="183">
        <v>59</v>
      </c>
      <c r="V78" s="183">
        <v>20</v>
      </c>
      <c r="W78" s="183">
        <v>3</v>
      </c>
      <c r="X78" s="170"/>
      <c r="Y78" s="184">
        <f>SUM(D78:W78)</f>
        <v>1730</v>
      </c>
    </row>
    <row r="79" spans="1:25" ht="21.75" thickBot="1" x14ac:dyDescent="0.4">
      <c r="A79" s="14">
        <v>1</v>
      </c>
      <c r="B79" s="21" t="s">
        <v>342</v>
      </c>
      <c r="C79" s="67"/>
      <c r="D79" s="28">
        <v>3</v>
      </c>
      <c r="E79" s="29">
        <v>4</v>
      </c>
      <c r="F79" s="29">
        <v>4</v>
      </c>
      <c r="G79" s="29">
        <v>31</v>
      </c>
      <c r="H79" s="29">
        <v>7</v>
      </c>
      <c r="I79" s="29">
        <v>1</v>
      </c>
      <c r="J79" s="29">
        <v>11</v>
      </c>
      <c r="K79" s="29">
        <v>3</v>
      </c>
      <c r="L79" s="29">
        <v>62</v>
      </c>
      <c r="M79" s="29">
        <v>5</v>
      </c>
      <c r="N79" s="29">
        <v>0</v>
      </c>
      <c r="O79" s="29">
        <v>6</v>
      </c>
      <c r="P79" s="29">
        <v>311</v>
      </c>
      <c r="Q79" s="29">
        <v>1</v>
      </c>
      <c r="R79" s="29">
        <v>28</v>
      </c>
      <c r="S79" s="29">
        <v>10</v>
      </c>
      <c r="T79" s="29">
        <v>0</v>
      </c>
      <c r="U79" s="31">
        <v>5</v>
      </c>
      <c r="V79" s="31">
        <v>10</v>
      </c>
      <c r="W79" s="31">
        <v>1</v>
      </c>
      <c r="X79" s="67"/>
      <c r="Y79" s="44">
        <f t="shared" ref="Y79:Y80" si="9">SUM(D79:W79)</f>
        <v>503</v>
      </c>
    </row>
    <row r="80" spans="1:25" ht="21.75" thickBot="1" x14ac:dyDescent="0.4">
      <c r="A80" s="14">
        <v>2</v>
      </c>
      <c r="B80" s="16" t="s">
        <v>343</v>
      </c>
      <c r="C80" s="67"/>
      <c r="D80" s="32">
        <v>1</v>
      </c>
      <c r="E80" s="33">
        <v>3</v>
      </c>
      <c r="F80" s="33">
        <v>185</v>
      </c>
      <c r="G80" s="33">
        <v>109</v>
      </c>
      <c r="H80" s="33">
        <v>5</v>
      </c>
      <c r="I80" s="33">
        <v>0</v>
      </c>
      <c r="J80" s="33">
        <v>24</v>
      </c>
      <c r="K80" s="33">
        <v>1</v>
      </c>
      <c r="L80" s="33">
        <v>69</v>
      </c>
      <c r="M80" s="33">
        <v>1</v>
      </c>
      <c r="N80" s="33">
        <v>0</v>
      </c>
      <c r="O80" s="33">
        <v>24</v>
      </c>
      <c r="P80" s="33">
        <v>11</v>
      </c>
      <c r="Q80" s="33">
        <v>1</v>
      </c>
      <c r="R80" s="33">
        <v>132</v>
      </c>
      <c r="S80" s="33">
        <v>6</v>
      </c>
      <c r="T80" s="33">
        <v>0</v>
      </c>
      <c r="U80" s="34">
        <v>21</v>
      </c>
      <c r="V80" s="34">
        <v>5</v>
      </c>
      <c r="W80" s="34">
        <v>1</v>
      </c>
      <c r="X80" s="67"/>
      <c r="Y80" s="45">
        <f t="shared" si="9"/>
        <v>599</v>
      </c>
    </row>
    <row r="81" spans="1:25" ht="21.75" thickBot="1" x14ac:dyDescent="0.4">
      <c r="A81" s="14">
        <v>3</v>
      </c>
      <c r="B81" s="16"/>
      <c r="C81" s="67"/>
      <c r="D81" s="32"/>
      <c r="E81" s="33"/>
      <c r="F81" s="33"/>
      <c r="G81" s="33"/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33"/>
      <c r="S81" s="33"/>
      <c r="T81" s="33"/>
      <c r="U81" s="34"/>
      <c r="V81" s="34"/>
      <c r="W81" s="34"/>
      <c r="X81" s="67"/>
      <c r="Y81" s="45"/>
    </row>
    <row r="82" spans="1:25" ht="21.75" thickBot="1" x14ac:dyDescent="0.4">
      <c r="A82" s="14">
        <v>4</v>
      </c>
      <c r="B82" s="16"/>
      <c r="C82" s="67"/>
      <c r="D82" s="32"/>
      <c r="E82" s="33"/>
      <c r="F82" s="33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4"/>
      <c r="V82" s="34"/>
      <c r="W82" s="34"/>
      <c r="X82" s="67"/>
      <c r="Y82" s="45"/>
    </row>
    <row r="83" spans="1:25" ht="21.75" thickBot="1" x14ac:dyDescent="0.4">
      <c r="A83" s="14">
        <v>5</v>
      </c>
      <c r="B83" s="16"/>
      <c r="C83" s="67"/>
      <c r="D83" s="32"/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4"/>
      <c r="V83" s="34"/>
      <c r="W83" s="34"/>
      <c r="X83" s="67"/>
      <c r="Y83" s="45"/>
    </row>
    <row r="84" spans="1:25" ht="21.75" thickBot="1" x14ac:dyDescent="0.4">
      <c r="A84" s="11">
        <v>6</v>
      </c>
      <c r="B84" s="156"/>
      <c r="C84" s="59"/>
      <c r="D84" s="157"/>
      <c r="E84" s="49"/>
      <c r="F84" s="49"/>
      <c r="G84" s="49"/>
      <c r="H84" s="49"/>
      <c r="I84" s="49"/>
      <c r="J84" s="49"/>
      <c r="K84" s="49"/>
      <c r="L84" s="49"/>
      <c r="M84" s="49"/>
      <c r="N84" s="49"/>
      <c r="O84" s="49"/>
      <c r="P84" s="49"/>
      <c r="Q84" s="49"/>
      <c r="R84" s="49"/>
      <c r="S84" s="49"/>
      <c r="T84" s="49"/>
      <c r="U84" s="158"/>
      <c r="V84" s="158"/>
      <c r="W84" s="158"/>
      <c r="X84" s="59"/>
      <c r="Y84" s="45"/>
    </row>
    <row r="85" spans="1:25" ht="21.75" thickBot="1" x14ac:dyDescent="0.4">
      <c r="A85" s="56"/>
      <c r="B85" s="66"/>
      <c r="C85" s="67"/>
      <c r="D85" s="124"/>
      <c r="E85" s="124"/>
      <c r="F85" s="124"/>
      <c r="G85" s="124"/>
      <c r="H85" s="124"/>
      <c r="I85" s="124"/>
      <c r="J85" s="124"/>
      <c r="K85" s="124"/>
      <c r="L85" s="124"/>
      <c r="M85" s="124"/>
      <c r="N85" s="124"/>
      <c r="O85" s="124"/>
      <c r="P85" s="124"/>
      <c r="Q85" s="124"/>
      <c r="R85" s="124"/>
      <c r="S85" s="124"/>
      <c r="T85" s="124"/>
      <c r="U85" s="124"/>
      <c r="V85" s="124"/>
      <c r="W85" s="124"/>
      <c r="X85" s="67"/>
      <c r="Y85" s="80"/>
    </row>
    <row r="86" spans="1:25" ht="77.25" thickBot="1" x14ac:dyDescent="0.4">
      <c r="A86" s="14"/>
      <c r="B86" s="115" t="s">
        <v>344</v>
      </c>
      <c r="C86" s="67"/>
      <c r="D86" s="181">
        <v>286</v>
      </c>
      <c r="E86" s="182">
        <v>134</v>
      </c>
      <c r="F86" s="182">
        <v>1532</v>
      </c>
      <c r="G86" s="182">
        <v>1332</v>
      </c>
      <c r="H86" s="182">
        <v>842</v>
      </c>
      <c r="I86" s="182">
        <v>237</v>
      </c>
      <c r="J86" s="182">
        <v>984</v>
      </c>
      <c r="K86" s="182">
        <v>224</v>
      </c>
      <c r="L86" s="182">
        <v>2013</v>
      </c>
      <c r="M86" s="182">
        <v>439</v>
      </c>
      <c r="N86" s="182">
        <v>17</v>
      </c>
      <c r="O86" s="182">
        <v>1650</v>
      </c>
      <c r="P86" s="182">
        <v>1074</v>
      </c>
      <c r="Q86" s="182">
        <v>360</v>
      </c>
      <c r="R86" s="182">
        <v>1358</v>
      </c>
      <c r="S86" s="182">
        <v>472</v>
      </c>
      <c r="T86" s="182">
        <v>210</v>
      </c>
      <c r="U86" s="183">
        <v>1143</v>
      </c>
      <c r="V86" s="183">
        <v>69</v>
      </c>
      <c r="W86" s="183">
        <v>13</v>
      </c>
      <c r="X86" s="170"/>
      <c r="Y86" s="184">
        <f>SUM(D86:W86)</f>
        <v>14389</v>
      </c>
    </row>
    <row r="87" spans="1:25" ht="21.75" thickBot="1" x14ac:dyDescent="0.4">
      <c r="A87" s="14">
        <v>1</v>
      </c>
      <c r="B87" s="21" t="s">
        <v>345</v>
      </c>
      <c r="C87" s="67"/>
      <c r="D87" s="28">
        <v>49</v>
      </c>
      <c r="E87" s="29">
        <v>97</v>
      </c>
      <c r="F87" s="29">
        <v>1466</v>
      </c>
      <c r="G87" s="29">
        <v>884</v>
      </c>
      <c r="H87" s="29">
        <v>127</v>
      </c>
      <c r="I87" s="29">
        <v>38</v>
      </c>
      <c r="J87" s="29">
        <v>573</v>
      </c>
      <c r="K87" s="29">
        <v>31</v>
      </c>
      <c r="L87" s="29">
        <v>372</v>
      </c>
      <c r="M87" s="29">
        <v>68</v>
      </c>
      <c r="N87" s="29">
        <v>9</v>
      </c>
      <c r="O87" s="29">
        <v>107</v>
      </c>
      <c r="P87" s="29">
        <v>734</v>
      </c>
      <c r="Q87" s="29">
        <v>94</v>
      </c>
      <c r="R87" s="29">
        <v>918</v>
      </c>
      <c r="S87" s="29">
        <v>98</v>
      </c>
      <c r="T87" s="29">
        <v>47</v>
      </c>
      <c r="U87" s="31">
        <v>154</v>
      </c>
      <c r="V87" s="31">
        <v>8</v>
      </c>
      <c r="W87" s="31">
        <v>0</v>
      </c>
      <c r="X87" s="67"/>
      <c r="Y87" s="44">
        <f>SUM(D87:W87)</f>
        <v>5874</v>
      </c>
    </row>
    <row r="88" spans="1:25" ht="21.75" thickBot="1" x14ac:dyDescent="0.4">
      <c r="A88" s="14">
        <v>2</v>
      </c>
      <c r="B88" s="16" t="s">
        <v>346</v>
      </c>
      <c r="C88" s="67"/>
      <c r="D88" s="32">
        <v>117</v>
      </c>
      <c r="E88" s="33">
        <v>4</v>
      </c>
      <c r="F88" s="33">
        <v>19</v>
      </c>
      <c r="G88" s="33">
        <v>93</v>
      </c>
      <c r="H88" s="33">
        <v>269</v>
      </c>
      <c r="I88" s="33">
        <v>71</v>
      </c>
      <c r="J88" s="33">
        <v>129</v>
      </c>
      <c r="K88" s="33">
        <v>102</v>
      </c>
      <c r="L88" s="33">
        <v>682</v>
      </c>
      <c r="M88" s="33">
        <v>172</v>
      </c>
      <c r="N88" s="33">
        <v>0</v>
      </c>
      <c r="O88" s="33">
        <v>1281</v>
      </c>
      <c r="P88" s="33">
        <v>109</v>
      </c>
      <c r="Q88" s="33">
        <v>160</v>
      </c>
      <c r="R88" s="33">
        <v>134</v>
      </c>
      <c r="S88" s="33">
        <v>114</v>
      </c>
      <c r="T88" s="33">
        <v>41</v>
      </c>
      <c r="U88" s="34">
        <v>417</v>
      </c>
      <c r="V88" s="34">
        <v>34</v>
      </c>
      <c r="W88" s="34">
        <v>7</v>
      </c>
      <c r="X88" s="67"/>
      <c r="Y88" s="45">
        <f>SUM(D88:W88)</f>
        <v>3955</v>
      </c>
    </row>
    <row r="89" spans="1:25" ht="21.75" thickBot="1" x14ac:dyDescent="0.4">
      <c r="A89" s="14">
        <v>3</v>
      </c>
      <c r="B89" s="16"/>
      <c r="C89" s="67"/>
      <c r="D89" s="32"/>
      <c r="E89" s="33"/>
      <c r="F89" s="33"/>
      <c r="G89" s="33"/>
      <c r="H89" s="33"/>
      <c r="I89" s="33"/>
      <c r="J89" s="33"/>
      <c r="K89" s="33"/>
      <c r="L89" s="33"/>
      <c r="M89" s="33"/>
      <c r="N89" s="33"/>
      <c r="O89" s="33"/>
      <c r="P89" s="33"/>
      <c r="Q89" s="33"/>
      <c r="R89" s="33"/>
      <c r="S89" s="33"/>
      <c r="T89" s="33"/>
      <c r="U89" s="34"/>
      <c r="V89" s="34"/>
      <c r="W89" s="34"/>
      <c r="X89" s="67"/>
      <c r="Y89" s="45"/>
    </row>
    <row r="90" spans="1:25" ht="21.75" thickBot="1" x14ac:dyDescent="0.4">
      <c r="A90" s="14">
        <v>4</v>
      </c>
      <c r="B90" s="16"/>
      <c r="C90" s="67"/>
      <c r="D90" s="32"/>
      <c r="E90" s="33"/>
      <c r="F90" s="33"/>
      <c r="G90" s="33"/>
      <c r="H90" s="33"/>
      <c r="I90" s="33"/>
      <c r="J90" s="33"/>
      <c r="K90" s="33"/>
      <c r="L90" s="33"/>
      <c r="M90" s="33"/>
      <c r="N90" s="33"/>
      <c r="O90" s="33"/>
      <c r="P90" s="33"/>
      <c r="Q90" s="33"/>
      <c r="R90" s="33"/>
      <c r="S90" s="33"/>
      <c r="T90" s="33"/>
      <c r="U90" s="34"/>
      <c r="V90" s="34"/>
      <c r="W90" s="34"/>
      <c r="X90" s="67"/>
      <c r="Y90" s="45"/>
    </row>
    <row r="91" spans="1:25" ht="21.75" thickBot="1" x14ac:dyDescent="0.4">
      <c r="A91" s="14">
        <v>5</v>
      </c>
      <c r="B91" s="16"/>
      <c r="C91" s="67"/>
      <c r="D91" s="32"/>
      <c r="E91" s="33"/>
      <c r="F91" s="33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4"/>
      <c r="V91" s="34"/>
      <c r="W91" s="34"/>
      <c r="X91" s="67"/>
      <c r="Y91" s="45"/>
    </row>
    <row r="92" spans="1:25" ht="21" x14ac:dyDescent="0.35">
      <c r="A92" s="14">
        <v>6</v>
      </c>
      <c r="B92" s="16"/>
      <c r="C92" s="67"/>
      <c r="D92" s="32"/>
      <c r="E92" s="33"/>
      <c r="F92" s="33"/>
      <c r="G92" s="33"/>
      <c r="H92" s="33"/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4"/>
      <c r="V92" s="34"/>
      <c r="W92" s="34"/>
      <c r="X92" s="67"/>
      <c r="Y92" s="46"/>
    </row>
    <row r="93" spans="1:25" ht="21.75" thickBot="1" x14ac:dyDescent="0.4">
      <c r="A93" s="56"/>
      <c r="B93" s="66"/>
      <c r="C93" s="67"/>
      <c r="D93" s="124"/>
      <c r="E93" s="124"/>
      <c r="F93" s="124"/>
      <c r="G93" s="124"/>
      <c r="H93" s="124"/>
      <c r="I93" s="124"/>
      <c r="J93" s="124"/>
      <c r="K93" s="124"/>
      <c r="L93" s="124"/>
      <c r="M93" s="124"/>
      <c r="N93" s="124"/>
      <c r="O93" s="124"/>
      <c r="P93" s="124"/>
      <c r="Q93" s="124"/>
      <c r="R93" s="124"/>
      <c r="S93" s="124"/>
      <c r="T93" s="124"/>
      <c r="U93" s="124"/>
      <c r="V93" s="124"/>
      <c r="W93" s="124"/>
      <c r="X93" s="67"/>
      <c r="Y93" s="80"/>
    </row>
    <row r="94" spans="1:25" ht="47.25" thickBot="1" x14ac:dyDescent="0.4">
      <c r="A94" s="14"/>
      <c r="B94" s="115" t="s">
        <v>347</v>
      </c>
      <c r="C94" s="67"/>
      <c r="D94" s="181">
        <v>41</v>
      </c>
      <c r="E94" s="182">
        <v>9</v>
      </c>
      <c r="F94" s="182">
        <v>52</v>
      </c>
      <c r="G94" s="182">
        <v>130</v>
      </c>
      <c r="H94" s="182">
        <v>113</v>
      </c>
      <c r="I94" s="182">
        <v>42</v>
      </c>
      <c r="J94" s="182">
        <v>342</v>
      </c>
      <c r="K94" s="182">
        <v>32</v>
      </c>
      <c r="L94" s="182">
        <v>136</v>
      </c>
      <c r="M94" s="182">
        <v>50</v>
      </c>
      <c r="N94" s="182">
        <v>3</v>
      </c>
      <c r="O94" s="182">
        <v>43</v>
      </c>
      <c r="P94" s="182">
        <v>91</v>
      </c>
      <c r="Q94" s="182">
        <v>95</v>
      </c>
      <c r="R94" s="182">
        <v>217</v>
      </c>
      <c r="S94" s="182">
        <v>74</v>
      </c>
      <c r="T94" s="182">
        <v>44</v>
      </c>
      <c r="U94" s="183">
        <v>115</v>
      </c>
      <c r="V94" s="183">
        <v>28</v>
      </c>
      <c r="W94" s="183">
        <v>8</v>
      </c>
      <c r="X94" s="170"/>
      <c r="Y94" s="184">
        <f>SUM(D94:W94)</f>
        <v>1665</v>
      </c>
    </row>
    <row r="95" spans="1:25" ht="21.75" thickBot="1" x14ac:dyDescent="0.4">
      <c r="A95" s="14">
        <v>1</v>
      </c>
      <c r="B95" s="21" t="s">
        <v>348</v>
      </c>
      <c r="C95" s="67"/>
      <c r="D95" s="28">
        <v>35</v>
      </c>
      <c r="E95" s="29">
        <v>8</v>
      </c>
      <c r="F95" s="29">
        <v>36</v>
      </c>
      <c r="G95" s="29">
        <v>89</v>
      </c>
      <c r="H95" s="29">
        <v>80</v>
      </c>
      <c r="I95" s="29">
        <v>35</v>
      </c>
      <c r="J95" s="29">
        <v>300</v>
      </c>
      <c r="K95" s="29">
        <v>19</v>
      </c>
      <c r="L95" s="29">
        <v>89</v>
      </c>
      <c r="M95" s="29">
        <v>40</v>
      </c>
      <c r="N95" s="29">
        <v>2</v>
      </c>
      <c r="O95" s="29">
        <v>24</v>
      </c>
      <c r="P95" s="29">
        <v>64</v>
      </c>
      <c r="Q95" s="29">
        <v>82</v>
      </c>
      <c r="R95" s="29">
        <v>175</v>
      </c>
      <c r="S95" s="29">
        <v>48</v>
      </c>
      <c r="T95" s="29">
        <v>32</v>
      </c>
      <c r="U95" s="31">
        <v>90</v>
      </c>
      <c r="V95" s="31">
        <v>24</v>
      </c>
      <c r="W95" s="31">
        <v>4</v>
      </c>
      <c r="X95" s="67"/>
      <c r="Y95" s="44">
        <f>SUM(D95:W95)</f>
        <v>1276</v>
      </c>
    </row>
    <row r="96" spans="1:25" ht="21.75" thickBot="1" x14ac:dyDescent="0.4">
      <c r="A96" s="14">
        <v>2</v>
      </c>
      <c r="B96" s="16"/>
      <c r="C96" s="67"/>
      <c r="D96" s="32"/>
      <c r="E96" s="33"/>
      <c r="F96" s="33"/>
      <c r="G96" s="33"/>
      <c r="H96" s="33"/>
      <c r="I96" s="33"/>
      <c r="J96" s="33"/>
      <c r="K96" s="33"/>
      <c r="L96" s="33"/>
      <c r="M96" s="33"/>
      <c r="N96" s="33"/>
      <c r="O96" s="33"/>
      <c r="P96" s="33"/>
      <c r="Q96" s="33"/>
      <c r="R96" s="33"/>
      <c r="S96" s="33"/>
      <c r="T96" s="33"/>
      <c r="U96" s="34"/>
      <c r="V96" s="34"/>
      <c r="W96" s="34"/>
      <c r="X96" s="67"/>
      <c r="Y96" s="45"/>
    </row>
    <row r="97" spans="1:25" ht="21.75" thickBot="1" x14ac:dyDescent="0.4">
      <c r="A97" s="14">
        <v>3</v>
      </c>
      <c r="B97" s="16"/>
      <c r="C97" s="67"/>
      <c r="D97" s="32"/>
      <c r="E97" s="33"/>
      <c r="F97" s="33"/>
      <c r="G97" s="33"/>
      <c r="H97" s="33"/>
      <c r="I97" s="33"/>
      <c r="J97" s="33"/>
      <c r="K97" s="33"/>
      <c r="L97" s="33"/>
      <c r="M97" s="33"/>
      <c r="N97" s="33"/>
      <c r="O97" s="33"/>
      <c r="P97" s="33"/>
      <c r="Q97" s="33"/>
      <c r="R97" s="33"/>
      <c r="S97" s="33"/>
      <c r="T97" s="33"/>
      <c r="U97" s="34"/>
      <c r="V97" s="34"/>
      <c r="W97" s="34"/>
      <c r="X97" s="67"/>
      <c r="Y97" s="45"/>
    </row>
    <row r="98" spans="1:25" ht="21.75" thickBot="1" x14ac:dyDescent="0.4">
      <c r="A98" s="14">
        <v>4</v>
      </c>
      <c r="B98" s="16"/>
      <c r="C98" s="67"/>
      <c r="D98" s="32"/>
      <c r="E98" s="33"/>
      <c r="F98" s="33"/>
      <c r="G98" s="33"/>
      <c r="H98" s="33"/>
      <c r="I98" s="33"/>
      <c r="J98" s="33"/>
      <c r="K98" s="33"/>
      <c r="L98" s="33"/>
      <c r="M98" s="33"/>
      <c r="N98" s="33"/>
      <c r="O98" s="33"/>
      <c r="P98" s="33"/>
      <c r="Q98" s="33"/>
      <c r="R98" s="33"/>
      <c r="S98" s="33"/>
      <c r="T98" s="33"/>
      <c r="U98" s="34"/>
      <c r="V98" s="34"/>
      <c r="W98" s="34"/>
      <c r="X98" s="67"/>
      <c r="Y98" s="45"/>
    </row>
    <row r="99" spans="1:25" ht="21.75" thickBot="1" x14ac:dyDescent="0.4">
      <c r="A99" s="14">
        <v>5</v>
      </c>
      <c r="B99" s="16"/>
      <c r="C99" s="67"/>
      <c r="D99" s="32"/>
      <c r="E99" s="33"/>
      <c r="F99" s="33"/>
      <c r="G99" s="33"/>
      <c r="H99" s="33"/>
      <c r="I99" s="33"/>
      <c r="J99" s="33"/>
      <c r="K99" s="33"/>
      <c r="L99" s="33"/>
      <c r="M99" s="33"/>
      <c r="N99" s="33"/>
      <c r="O99" s="33"/>
      <c r="P99" s="33"/>
      <c r="Q99" s="33"/>
      <c r="R99" s="33"/>
      <c r="S99" s="33"/>
      <c r="T99" s="33"/>
      <c r="U99" s="34"/>
      <c r="V99" s="34"/>
      <c r="W99" s="34"/>
      <c r="X99" s="67"/>
      <c r="Y99" s="45"/>
    </row>
    <row r="100" spans="1:25" ht="21" x14ac:dyDescent="0.35">
      <c r="A100" s="14">
        <v>6</v>
      </c>
      <c r="B100" s="16"/>
      <c r="C100" s="67"/>
      <c r="D100" s="32"/>
      <c r="E100" s="33"/>
      <c r="F100" s="33"/>
      <c r="G100" s="33"/>
      <c r="H100" s="33"/>
      <c r="I100" s="33"/>
      <c r="J100" s="33"/>
      <c r="K100" s="33"/>
      <c r="L100" s="33"/>
      <c r="M100" s="33"/>
      <c r="N100" s="33"/>
      <c r="O100" s="33"/>
      <c r="P100" s="33"/>
      <c r="Q100" s="33"/>
      <c r="R100" s="33"/>
      <c r="S100" s="33"/>
      <c r="T100" s="33"/>
      <c r="U100" s="34"/>
      <c r="V100" s="34"/>
      <c r="W100" s="34"/>
      <c r="X100" s="67"/>
      <c r="Y100" s="46"/>
    </row>
    <row r="101" spans="1:25" ht="21.75" thickBot="1" x14ac:dyDescent="0.4">
      <c r="A101" s="56"/>
      <c r="B101" s="66"/>
      <c r="C101" s="67"/>
      <c r="D101" s="124"/>
      <c r="E101" s="124"/>
      <c r="F101" s="124"/>
      <c r="G101" s="124"/>
      <c r="H101" s="124"/>
      <c r="I101" s="124"/>
      <c r="J101" s="124"/>
      <c r="K101" s="124"/>
      <c r="L101" s="124"/>
      <c r="M101" s="124"/>
      <c r="N101" s="124"/>
      <c r="O101" s="124"/>
      <c r="P101" s="124"/>
      <c r="Q101" s="124"/>
      <c r="R101" s="124"/>
      <c r="S101" s="124"/>
      <c r="T101" s="124"/>
      <c r="U101" s="124"/>
      <c r="V101" s="124"/>
      <c r="W101" s="124"/>
      <c r="X101" s="67"/>
      <c r="Y101" s="80"/>
    </row>
    <row r="102" spans="1:25" ht="47.25" thickBot="1" x14ac:dyDescent="0.4">
      <c r="A102" s="14"/>
      <c r="B102" s="115" t="s">
        <v>349</v>
      </c>
      <c r="C102" s="67"/>
      <c r="D102" s="181">
        <v>299</v>
      </c>
      <c r="E102" s="182">
        <v>120</v>
      </c>
      <c r="F102" s="182">
        <v>509</v>
      </c>
      <c r="G102" s="182">
        <v>3355</v>
      </c>
      <c r="H102" s="182">
        <v>423</v>
      </c>
      <c r="I102" s="182">
        <v>184</v>
      </c>
      <c r="J102" s="182">
        <v>1039</v>
      </c>
      <c r="K102" s="182">
        <v>276</v>
      </c>
      <c r="L102" s="182">
        <v>1747</v>
      </c>
      <c r="M102" s="182">
        <v>407</v>
      </c>
      <c r="N102" s="182">
        <v>115</v>
      </c>
      <c r="O102" s="182">
        <v>2294</v>
      </c>
      <c r="P102" s="182">
        <v>1195</v>
      </c>
      <c r="Q102" s="182">
        <v>292</v>
      </c>
      <c r="R102" s="182">
        <v>1468</v>
      </c>
      <c r="S102" s="182">
        <v>543</v>
      </c>
      <c r="T102" s="182">
        <v>133</v>
      </c>
      <c r="U102" s="183">
        <v>910</v>
      </c>
      <c r="V102" s="183">
        <v>61</v>
      </c>
      <c r="W102" s="183">
        <v>9</v>
      </c>
      <c r="X102" s="170"/>
      <c r="Y102" s="184">
        <f>SUM(D102:W102)</f>
        <v>15379</v>
      </c>
    </row>
    <row r="103" spans="1:25" ht="21.75" thickBot="1" x14ac:dyDescent="0.4">
      <c r="A103" s="14">
        <v>1</v>
      </c>
      <c r="B103" s="21" t="s">
        <v>350</v>
      </c>
      <c r="C103" s="67"/>
      <c r="D103" s="28">
        <v>63</v>
      </c>
      <c r="E103" s="29">
        <v>59</v>
      </c>
      <c r="F103" s="29">
        <v>119</v>
      </c>
      <c r="G103" s="29">
        <v>2503</v>
      </c>
      <c r="H103" s="29">
        <v>38</v>
      </c>
      <c r="I103" s="29">
        <v>10</v>
      </c>
      <c r="J103" s="29">
        <v>374</v>
      </c>
      <c r="K103" s="29">
        <v>33</v>
      </c>
      <c r="L103" s="29">
        <v>261</v>
      </c>
      <c r="M103" s="29">
        <v>30</v>
      </c>
      <c r="N103" s="29">
        <v>33</v>
      </c>
      <c r="O103" s="29">
        <v>31</v>
      </c>
      <c r="P103" s="29">
        <v>495</v>
      </c>
      <c r="Q103" s="29">
        <v>75</v>
      </c>
      <c r="R103" s="29">
        <v>124</v>
      </c>
      <c r="S103" s="29">
        <v>69</v>
      </c>
      <c r="T103" s="29">
        <v>19</v>
      </c>
      <c r="U103" s="31">
        <v>161</v>
      </c>
      <c r="V103" s="31">
        <v>2</v>
      </c>
      <c r="W103" s="31">
        <v>1</v>
      </c>
      <c r="X103" s="67"/>
      <c r="Y103" s="44">
        <f>SUM(D103:W103)</f>
        <v>4500</v>
      </c>
    </row>
    <row r="104" spans="1:25" ht="21.75" thickBot="1" x14ac:dyDescent="0.4">
      <c r="A104" s="14">
        <v>2</v>
      </c>
      <c r="B104" s="16" t="s">
        <v>351</v>
      </c>
      <c r="C104" s="67"/>
      <c r="D104" s="32">
        <v>116</v>
      </c>
      <c r="E104" s="33">
        <v>26</v>
      </c>
      <c r="F104" s="33">
        <v>258</v>
      </c>
      <c r="G104" s="33">
        <v>289</v>
      </c>
      <c r="H104" s="33">
        <v>106</v>
      </c>
      <c r="I104" s="33">
        <v>105</v>
      </c>
      <c r="J104" s="33">
        <v>270</v>
      </c>
      <c r="K104" s="33">
        <v>122</v>
      </c>
      <c r="L104" s="33">
        <v>713</v>
      </c>
      <c r="M104" s="33">
        <v>215</v>
      </c>
      <c r="N104" s="33">
        <v>50</v>
      </c>
      <c r="O104" s="33">
        <v>2006</v>
      </c>
      <c r="P104" s="33">
        <v>346</v>
      </c>
      <c r="Q104" s="33">
        <v>117</v>
      </c>
      <c r="R104" s="33">
        <v>1151</v>
      </c>
      <c r="S104" s="33">
        <v>246</v>
      </c>
      <c r="T104" s="33">
        <v>32</v>
      </c>
      <c r="U104" s="34">
        <v>302</v>
      </c>
      <c r="V104" s="34">
        <v>39</v>
      </c>
      <c r="W104" s="34">
        <v>2</v>
      </c>
      <c r="X104" s="67"/>
      <c r="Y104" s="45">
        <f>SUM(D104:W104)</f>
        <v>6511</v>
      </c>
    </row>
    <row r="105" spans="1:25" ht="21.75" thickBot="1" x14ac:dyDescent="0.4">
      <c r="A105" s="14">
        <v>3</v>
      </c>
      <c r="B105" s="16"/>
      <c r="C105" s="67"/>
      <c r="D105" s="32"/>
      <c r="E105" s="33"/>
      <c r="F105" s="33"/>
      <c r="G105" s="33"/>
      <c r="H105" s="33"/>
      <c r="I105" s="33"/>
      <c r="J105" s="33"/>
      <c r="K105" s="33"/>
      <c r="L105" s="33"/>
      <c r="M105" s="33"/>
      <c r="N105" s="33"/>
      <c r="O105" s="33"/>
      <c r="P105" s="33"/>
      <c r="Q105" s="33"/>
      <c r="R105" s="33"/>
      <c r="S105" s="33"/>
      <c r="T105" s="33"/>
      <c r="U105" s="34"/>
      <c r="V105" s="34"/>
      <c r="W105" s="34"/>
      <c r="X105" s="67"/>
      <c r="Y105" s="45"/>
    </row>
    <row r="106" spans="1:25" ht="21.75" thickBot="1" x14ac:dyDescent="0.4">
      <c r="A106" s="14">
        <v>4</v>
      </c>
      <c r="B106" s="16"/>
      <c r="C106" s="67"/>
      <c r="D106" s="32"/>
      <c r="E106" s="33"/>
      <c r="F106" s="33"/>
      <c r="G106" s="33"/>
      <c r="H106" s="33"/>
      <c r="I106" s="33"/>
      <c r="J106" s="33"/>
      <c r="K106" s="33"/>
      <c r="L106" s="33"/>
      <c r="M106" s="33"/>
      <c r="N106" s="33"/>
      <c r="O106" s="33"/>
      <c r="P106" s="33"/>
      <c r="Q106" s="33"/>
      <c r="R106" s="33"/>
      <c r="S106" s="33"/>
      <c r="T106" s="33"/>
      <c r="U106" s="34"/>
      <c r="V106" s="34"/>
      <c r="W106" s="34"/>
      <c r="X106" s="67"/>
      <c r="Y106" s="45"/>
    </row>
    <row r="107" spans="1:25" ht="21.75" thickBot="1" x14ac:dyDescent="0.4">
      <c r="A107" s="14">
        <v>5</v>
      </c>
      <c r="B107" s="16"/>
      <c r="C107" s="67"/>
      <c r="D107" s="32"/>
      <c r="E107" s="33"/>
      <c r="F107" s="33"/>
      <c r="G107" s="33"/>
      <c r="H107" s="33"/>
      <c r="I107" s="33"/>
      <c r="J107" s="33"/>
      <c r="K107" s="33"/>
      <c r="L107" s="33"/>
      <c r="M107" s="33"/>
      <c r="N107" s="33"/>
      <c r="O107" s="33"/>
      <c r="P107" s="33"/>
      <c r="Q107" s="33"/>
      <c r="R107" s="33"/>
      <c r="S107" s="33"/>
      <c r="T107" s="33"/>
      <c r="U107" s="34"/>
      <c r="V107" s="34"/>
      <c r="W107" s="34"/>
      <c r="X107" s="67"/>
      <c r="Y107" s="45"/>
    </row>
    <row r="108" spans="1:25" ht="21" x14ac:dyDescent="0.35">
      <c r="A108" s="14">
        <v>6</v>
      </c>
      <c r="B108" s="16"/>
      <c r="C108" s="67"/>
      <c r="D108" s="32"/>
      <c r="E108" s="33"/>
      <c r="F108" s="33"/>
      <c r="G108" s="33"/>
      <c r="H108" s="33"/>
      <c r="I108" s="33"/>
      <c r="J108" s="33"/>
      <c r="K108" s="33"/>
      <c r="L108" s="33"/>
      <c r="M108" s="33"/>
      <c r="N108" s="33"/>
      <c r="O108" s="33"/>
      <c r="P108" s="33"/>
      <c r="Q108" s="33"/>
      <c r="R108" s="33"/>
      <c r="S108" s="33"/>
      <c r="T108" s="33"/>
      <c r="U108" s="34"/>
      <c r="V108" s="34"/>
      <c r="W108" s="34"/>
      <c r="X108" s="67"/>
      <c r="Y108" s="46"/>
    </row>
    <row r="109" spans="1:25" ht="19.5" thickBot="1" x14ac:dyDescent="0.35">
      <c r="A109" s="71"/>
      <c r="B109" s="72"/>
      <c r="C109" s="59"/>
      <c r="D109" s="79"/>
      <c r="E109" s="79"/>
      <c r="F109" s="79"/>
      <c r="G109" s="79"/>
      <c r="H109" s="79"/>
      <c r="I109" s="79"/>
      <c r="J109" s="79"/>
      <c r="K109" s="79"/>
      <c r="L109" s="79"/>
      <c r="M109" s="79"/>
      <c r="N109" s="79"/>
      <c r="O109" s="79"/>
      <c r="P109" s="79"/>
      <c r="Q109" s="79"/>
      <c r="R109" s="79"/>
      <c r="S109" s="79"/>
      <c r="T109" s="79"/>
      <c r="U109" s="79"/>
      <c r="V109" s="79"/>
      <c r="W109" s="79"/>
      <c r="X109" s="59"/>
      <c r="Y109" s="61"/>
    </row>
  </sheetData>
  <mergeCells count="1">
    <mergeCell ref="G1:T2"/>
  </mergeCells>
  <printOptions horizontalCentered="1" verticalCentered="1"/>
  <pageMargins left="0.23622047244094491" right="0.23622047244094491" top="0.55118110236220474" bottom="0.55118110236220474" header="0.31496062992125984" footer="0.31496062992125984"/>
  <pageSetup paperSize="9" scale="64" orientation="landscape" r:id="rId1"/>
  <rowBreaks count="3" manualBreakCount="3">
    <brk id="28" max="16383" man="1"/>
    <brk id="52" max="40" man="1"/>
    <brk id="84" max="40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9"/>
  <sheetViews>
    <sheetView topLeftCell="G1" workbookViewId="0">
      <pane ySplit="4" topLeftCell="A5" activePane="bottomLeft" state="frozen"/>
      <selection pane="bottomLeft" activeCell="X2" sqref="X2"/>
    </sheetView>
  </sheetViews>
  <sheetFormatPr defaultRowHeight="15" x14ac:dyDescent="0.25"/>
  <cols>
    <col min="1" max="1" width="3.85546875" customWidth="1"/>
    <col min="2" max="2" width="13.140625" customWidth="1"/>
    <col min="3" max="3" width="3.85546875" customWidth="1"/>
    <col min="4" max="21" width="10.28515625" customWidth="1"/>
    <col min="22" max="22" width="3.85546875" customWidth="1"/>
  </cols>
  <sheetData>
    <row r="1" spans="1:23" ht="18.75" x14ac:dyDescent="0.3">
      <c r="A1" s="84"/>
      <c r="B1" s="125"/>
      <c r="E1" s="203" t="s">
        <v>352</v>
      </c>
      <c r="F1" s="204"/>
      <c r="G1" s="204"/>
      <c r="H1" s="204"/>
      <c r="I1" s="204"/>
      <c r="J1" s="204"/>
      <c r="K1" s="204"/>
      <c r="L1" s="204"/>
      <c r="M1" s="204"/>
      <c r="N1" s="204"/>
      <c r="O1" s="204"/>
      <c r="P1" s="204"/>
      <c r="Q1" s="204"/>
      <c r="R1" s="204"/>
      <c r="S1" s="204"/>
      <c r="T1" s="205"/>
      <c r="U1" s="84"/>
      <c r="W1" s="126"/>
    </row>
    <row r="2" spans="1:23" ht="19.5" thickBot="1" x14ac:dyDescent="0.35">
      <c r="A2" s="84"/>
      <c r="B2" s="125"/>
      <c r="E2" s="206"/>
      <c r="F2" s="207"/>
      <c r="G2" s="207"/>
      <c r="H2" s="207"/>
      <c r="I2" s="207"/>
      <c r="J2" s="207"/>
      <c r="K2" s="207"/>
      <c r="L2" s="207"/>
      <c r="M2" s="207"/>
      <c r="N2" s="207"/>
      <c r="O2" s="207"/>
      <c r="P2" s="207"/>
      <c r="Q2" s="207"/>
      <c r="R2" s="207"/>
      <c r="S2" s="207"/>
      <c r="T2" s="208"/>
      <c r="U2" s="84"/>
      <c r="W2" s="126"/>
    </row>
    <row r="3" spans="1:23" ht="19.5" thickBot="1" x14ac:dyDescent="0.35">
      <c r="A3" s="84"/>
      <c r="B3" s="127"/>
      <c r="U3" s="128"/>
      <c r="V3" s="128"/>
      <c r="W3" s="129"/>
    </row>
    <row r="4" spans="1:23" ht="19.5" thickBot="1" x14ac:dyDescent="0.3">
      <c r="A4" s="50"/>
      <c r="B4" s="51" t="s">
        <v>1</v>
      </c>
      <c r="C4" s="91"/>
      <c r="D4" s="52" t="s">
        <v>2</v>
      </c>
      <c r="E4" s="53" t="s">
        <v>3</v>
      </c>
      <c r="F4" s="53" t="s">
        <v>4</v>
      </c>
      <c r="G4" s="53" t="s">
        <v>5</v>
      </c>
      <c r="H4" s="53" t="s">
        <v>6</v>
      </c>
      <c r="I4" s="53" t="s">
        <v>7</v>
      </c>
      <c r="J4" s="53" t="s">
        <v>8</v>
      </c>
      <c r="K4" s="53" t="s">
        <v>9</v>
      </c>
      <c r="L4" s="53" t="s">
        <v>10</v>
      </c>
      <c r="M4" s="53" t="s">
        <v>11</v>
      </c>
      <c r="N4" s="53" t="s">
        <v>12</v>
      </c>
      <c r="O4" s="53" t="s">
        <v>13</v>
      </c>
      <c r="P4" s="53" t="s">
        <v>14</v>
      </c>
      <c r="Q4" s="53" t="s">
        <v>15</v>
      </c>
      <c r="R4" s="53" t="s">
        <v>16</v>
      </c>
      <c r="S4" s="53" t="s">
        <v>17</v>
      </c>
      <c r="T4" s="53" t="s">
        <v>18</v>
      </c>
      <c r="U4" s="54" t="s">
        <v>19</v>
      </c>
      <c r="V4" s="130"/>
      <c r="W4" s="55" t="s">
        <v>20</v>
      </c>
    </row>
    <row r="5" spans="1:23" ht="19.5" thickBot="1" x14ac:dyDescent="0.35">
      <c r="A5" s="85"/>
      <c r="B5" s="66"/>
      <c r="C5" s="67"/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  <c r="Q5" s="83"/>
      <c r="R5" s="83"/>
      <c r="S5" s="83"/>
      <c r="T5" s="83"/>
      <c r="U5" s="83"/>
      <c r="V5" s="67"/>
      <c r="W5" s="68"/>
    </row>
    <row r="6" spans="1:23" ht="45.75" thickBot="1" x14ac:dyDescent="0.4">
      <c r="A6" s="14"/>
      <c r="B6" s="131" t="s">
        <v>21</v>
      </c>
      <c r="C6" s="67"/>
      <c r="D6" s="181"/>
      <c r="E6" s="182"/>
      <c r="F6" s="182"/>
      <c r="G6" s="182"/>
      <c r="H6" s="182"/>
      <c r="I6" s="182">
        <v>163</v>
      </c>
      <c r="J6" s="182"/>
      <c r="K6" s="182"/>
      <c r="L6" s="182"/>
      <c r="M6" s="182"/>
      <c r="N6" s="182"/>
      <c r="O6" s="182"/>
      <c r="P6" s="182"/>
      <c r="Q6" s="182"/>
      <c r="R6" s="182"/>
      <c r="S6" s="182"/>
      <c r="T6" s="182"/>
      <c r="U6" s="183"/>
      <c r="V6" s="170"/>
      <c r="W6" s="184">
        <f>SUM(D6:U6)</f>
        <v>163</v>
      </c>
    </row>
    <row r="7" spans="1:23" ht="21.75" thickBot="1" x14ac:dyDescent="0.4">
      <c r="A7" s="132">
        <v>1</v>
      </c>
      <c r="B7" s="21" t="s">
        <v>353</v>
      </c>
      <c r="C7" s="67"/>
      <c r="D7" s="28"/>
      <c r="E7" s="29"/>
      <c r="F7" s="30"/>
      <c r="G7" s="29"/>
      <c r="H7" s="29"/>
      <c r="I7" s="29">
        <v>145</v>
      </c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31"/>
      <c r="V7" s="67"/>
      <c r="W7" s="44">
        <f>SUM(D7:U7)</f>
        <v>145</v>
      </c>
    </row>
    <row r="8" spans="1:23" ht="21.75" thickBot="1" x14ac:dyDescent="0.4">
      <c r="A8" s="132">
        <v>2</v>
      </c>
      <c r="B8" s="16"/>
      <c r="C8" s="67"/>
      <c r="D8" s="32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4"/>
      <c r="V8" s="67"/>
      <c r="W8" s="45"/>
    </row>
    <row r="9" spans="1:23" ht="21.75" thickBot="1" x14ac:dyDescent="0.4">
      <c r="A9" s="132">
        <v>3</v>
      </c>
      <c r="B9" s="16"/>
      <c r="C9" s="67"/>
      <c r="D9" s="32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4"/>
      <c r="V9" s="67"/>
      <c r="W9" s="45"/>
    </row>
    <row r="10" spans="1:23" ht="21.75" thickBot="1" x14ac:dyDescent="0.4">
      <c r="A10" s="132">
        <v>4</v>
      </c>
      <c r="B10" s="16"/>
      <c r="C10" s="67"/>
      <c r="D10" s="32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4"/>
      <c r="V10" s="67"/>
      <c r="W10" s="45"/>
    </row>
    <row r="11" spans="1:23" ht="21.75" thickBot="1" x14ac:dyDescent="0.4">
      <c r="A11" s="132">
        <v>5</v>
      </c>
      <c r="B11" s="16"/>
      <c r="C11" s="67"/>
      <c r="D11" s="32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4"/>
      <c r="V11" s="67"/>
      <c r="W11" s="45"/>
    </row>
    <row r="12" spans="1:23" ht="21.75" thickBot="1" x14ac:dyDescent="0.4">
      <c r="A12" s="133">
        <v>6</v>
      </c>
      <c r="B12" s="16"/>
      <c r="C12" s="67"/>
      <c r="D12" s="32"/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4"/>
      <c r="V12" s="67"/>
      <c r="W12" s="45"/>
    </row>
    <row r="13" spans="1:23" ht="21.75" thickBot="1" x14ac:dyDescent="0.4">
      <c r="A13" s="65"/>
      <c r="B13" s="66"/>
      <c r="C13" s="67"/>
      <c r="D13" s="124"/>
      <c r="E13" s="124"/>
      <c r="F13" s="124"/>
      <c r="G13" s="124"/>
      <c r="H13" s="124"/>
      <c r="I13" s="124"/>
      <c r="J13" s="124"/>
      <c r="K13" s="124"/>
      <c r="L13" s="124"/>
      <c r="M13" s="124"/>
      <c r="N13" s="124"/>
      <c r="O13" s="124"/>
      <c r="P13" s="124"/>
      <c r="Q13" s="124"/>
      <c r="R13" s="124"/>
      <c r="S13" s="124"/>
      <c r="T13" s="124"/>
      <c r="U13" s="124"/>
      <c r="V13" s="67"/>
      <c r="W13" s="80"/>
    </row>
    <row r="14" spans="1:23" ht="62.25" thickBot="1" x14ac:dyDescent="0.4">
      <c r="A14" s="69"/>
      <c r="B14" s="115" t="s">
        <v>354</v>
      </c>
      <c r="C14" s="67"/>
      <c r="D14" s="121"/>
      <c r="E14" s="122"/>
      <c r="F14" s="122"/>
      <c r="G14" s="122"/>
      <c r="H14" s="122"/>
      <c r="I14" s="182">
        <v>323</v>
      </c>
      <c r="J14" s="182"/>
      <c r="K14" s="182"/>
      <c r="L14" s="182"/>
      <c r="M14" s="182"/>
      <c r="N14" s="182"/>
      <c r="O14" s="182"/>
      <c r="P14" s="182"/>
      <c r="Q14" s="182"/>
      <c r="R14" s="182"/>
      <c r="S14" s="182"/>
      <c r="T14" s="182"/>
      <c r="U14" s="183"/>
      <c r="V14" s="170"/>
      <c r="W14" s="184">
        <f>SUM(D14:U14)</f>
        <v>323</v>
      </c>
    </row>
    <row r="15" spans="1:23" ht="21.75" thickBot="1" x14ac:dyDescent="0.4">
      <c r="A15" s="134">
        <v>1</v>
      </c>
      <c r="B15" s="21" t="s">
        <v>355</v>
      </c>
      <c r="C15" s="67"/>
      <c r="D15" s="28"/>
      <c r="E15" s="29"/>
      <c r="F15" s="29"/>
      <c r="G15" s="29"/>
      <c r="H15" s="29"/>
      <c r="I15" s="29">
        <v>195</v>
      </c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31"/>
      <c r="V15" s="67"/>
      <c r="W15" s="44">
        <f t="shared" ref="W15:W16" si="0">SUM(D15:U15)</f>
        <v>195</v>
      </c>
    </row>
    <row r="16" spans="1:23" ht="27" thickBot="1" x14ac:dyDescent="0.4">
      <c r="A16" s="132">
        <v>2</v>
      </c>
      <c r="B16" s="16" t="s">
        <v>356</v>
      </c>
      <c r="C16" s="67"/>
      <c r="D16" s="32"/>
      <c r="E16" s="33"/>
      <c r="F16" s="33"/>
      <c r="G16" s="33"/>
      <c r="H16" s="33"/>
      <c r="I16" s="33">
        <v>98</v>
      </c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4"/>
      <c r="V16" s="67"/>
      <c r="W16" s="45">
        <f t="shared" si="0"/>
        <v>98</v>
      </c>
    </row>
    <row r="17" spans="1:23" ht="21.75" thickBot="1" x14ac:dyDescent="0.4">
      <c r="A17" s="132">
        <v>3</v>
      </c>
      <c r="B17" s="16"/>
      <c r="C17" s="67"/>
      <c r="D17" s="32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4"/>
      <c r="V17" s="67"/>
      <c r="W17" s="45"/>
    </row>
    <row r="18" spans="1:23" ht="21.75" thickBot="1" x14ac:dyDescent="0.4">
      <c r="A18" s="132">
        <v>4</v>
      </c>
      <c r="B18" s="16"/>
      <c r="C18" s="67"/>
      <c r="D18" s="32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4"/>
      <c r="V18" s="67"/>
      <c r="W18" s="45"/>
    </row>
    <row r="19" spans="1:23" ht="21.75" thickBot="1" x14ac:dyDescent="0.4">
      <c r="A19" s="132">
        <v>5</v>
      </c>
      <c r="B19" s="16"/>
      <c r="C19" s="67"/>
      <c r="D19" s="32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4"/>
      <c r="V19" s="67"/>
      <c r="W19" s="45"/>
    </row>
    <row r="20" spans="1:23" ht="21.75" thickBot="1" x14ac:dyDescent="0.4">
      <c r="A20" s="133">
        <v>6</v>
      </c>
      <c r="B20" s="16"/>
      <c r="C20" s="67"/>
      <c r="D20" s="32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4"/>
      <c r="V20" s="67"/>
      <c r="W20" s="45"/>
    </row>
    <row r="21" spans="1:23" ht="21.75" thickBot="1" x14ac:dyDescent="0.4">
      <c r="A21" s="65"/>
      <c r="B21" s="66"/>
      <c r="C21" s="67"/>
      <c r="D21" s="124"/>
      <c r="E21" s="124"/>
      <c r="F21" s="124"/>
      <c r="G21" s="124"/>
      <c r="H21" s="124"/>
      <c r="I21" s="124"/>
      <c r="J21" s="124"/>
      <c r="K21" s="124"/>
      <c r="L21" s="124"/>
      <c r="M21" s="124"/>
      <c r="N21" s="124"/>
      <c r="O21" s="124"/>
      <c r="P21" s="124"/>
      <c r="Q21" s="124"/>
      <c r="R21" s="124"/>
      <c r="S21" s="124"/>
      <c r="T21" s="124"/>
      <c r="U21" s="124"/>
      <c r="V21" s="67"/>
      <c r="W21" s="80"/>
    </row>
    <row r="22" spans="1:23" ht="62.25" thickBot="1" x14ac:dyDescent="0.4">
      <c r="A22" s="64"/>
      <c r="B22" s="115" t="s">
        <v>357</v>
      </c>
      <c r="C22" s="67"/>
      <c r="D22" s="121"/>
      <c r="E22" s="122"/>
      <c r="F22" s="122"/>
      <c r="G22" s="122"/>
      <c r="H22" s="122"/>
      <c r="I22" s="182">
        <v>52</v>
      </c>
      <c r="J22" s="182"/>
      <c r="K22" s="182"/>
      <c r="L22" s="182"/>
      <c r="M22" s="182"/>
      <c r="N22" s="182"/>
      <c r="O22" s="182"/>
      <c r="P22" s="182"/>
      <c r="Q22" s="182"/>
      <c r="R22" s="182"/>
      <c r="S22" s="182"/>
      <c r="T22" s="182"/>
      <c r="U22" s="183"/>
      <c r="V22" s="170"/>
      <c r="W22" s="184">
        <f>SUM(D22:U22)</f>
        <v>52</v>
      </c>
    </row>
    <row r="23" spans="1:23" ht="27" thickBot="1" x14ac:dyDescent="0.4">
      <c r="A23" s="132">
        <v>1</v>
      </c>
      <c r="B23" s="21" t="s">
        <v>358</v>
      </c>
      <c r="C23" s="67"/>
      <c r="D23" s="28"/>
      <c r="E23" s="29"/>
      <c r="F23" s="29"/>
      <c r="G23" s="29"/>
      <c r="H23" s="29"/>
      <c r="I23" s="29">
        <v>44</v>
      </c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31"/>
      <c r="V23" s="67"/>
      <c r="W23" s="44">
        <f t="shared" ref="W23" si="1">SUM(D23:U23)</f>
        <v>44</v>
      </c>
    </row>
    <row r="24" spans="1:23" ht="21.75" thickBot="1" x14ac:dyDescent="0.4">
      <c r="A24" s="132">
        <v>2</v>
      </c>
      <c r="B24" s="16"/>
      <c r="C24" s="67"/>
      <c r="D24" s="32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4"/>
      <c r="V24" s="67"/>
      <c r="W24" s="45"/>
    </row>
    <row r="25" spans="1:23" ht="21.75" thickBot="1" x14ac:dyDescent="0.4">
      <c r="A25" s="132">
        <v>3</v>
      </c>
      <c r="B25" s="16"/>
      <c r="C25" s="67"/>
      <c r="D25" s="32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4"/>
      <c r="V25" s="67"/>
      <c r="W25" s="45"/>
    </row>
    <row r="26" spans="1:23" ht="21.75" thickBot="1" x14ac:dyDescent="0.4">
      <c r="A26" s="132">
        <v>4</v>
      </c>
      <c r="B26" s="16"/>
      <c r="C26" s="67"/>
      <c r="D26" s="32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4"/>
      <c r="V26" s="67"/>
      <c r="W26" s="45"/>
    </row>
    <row r="27" spans="1:23" ht="21.75" thickBot="1" x14ac:dyDescent="0.4">
      <c r="A27" s="132">
        <v>5</v>
      </c>
      <c r="B27" s="16"/>
      <c r="C27" s="67"/>
      <c r="D27" s="32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4"/>
      <c r="V27" s="67"/>
      <c r="W27" s="45"/>
    </row>
    <row r="28" spans="1:23" ht="21" x14ac:dyDescent="0.35">
      <c r="A28" s="132">
        <v>6</v>
      </c>
      <c r="B28" s="16"/>
      <c r="C28" s="67"/>
      <c r="D28" s="32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4"/>
      <c r="V28" s="67"/>
      <c r="W28" s="46"/>
    </row>
    <row r="29" spans="1:23" ht="19.5" thickBot="1" x14ac:dyDescent="0.35">
      <c r="A29" s="135"/>
      <c r="B29" s="72"/>
      <c r="C29" s="59"/>
      <c r="D29" s="59"/>
      <c r="E29" s="59"/>
      <c r="F29" s="59"/>
      <c r="G29" s="59"/>
      <c r="H29" s="59"/>
      <c r="I29" s="59"/>
      <c r="J29" s="59"/>
      <c r="K29" s="59"/>
      <c r="L29" s="59"/>
      <c r="M29" s="59"/>
      <c r="N29" s="59"/>
      <c r="O29" s="59"/>
      <c r="P29" s="59"/>
      <c r="Q29" s="59"/>
      <c r="R29" s="59"/>
      <c r="S29" s="59"/>
      <c r="T29" s="59"/>
      <c r="U29" s="59"/>
      <c r="V29" s="59"/>
      <c r="W29" s="61"/>
    </row>
  </sheetData>
  <mergeCells count="1">
    <mergeCell ref="E1:T2"/>
  </mergeCells>
  <printOptions horizontalCentered="1" verticalCentered="1"/>
  <pageMargins left="0.25" right="0.25" top="0.75" bottom="0.75" header="0.3" footer="0.3"/>
  <pageSetup paperSize="9" scale="64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3"/>
  <sheetViews>
    <sheetView topLeftCell="B1" zoomScale="98" zoomScaleNormal="98" workbookViewId="0">
      <selection activeCell="T20" sqref="T20"/>
    </sheetView>
  </sheetViews>
  <sheetFormatPr defaultRowHeight="15" x14ac:dyDescent="0.25"/>
  <cols>
    <col min="1" max="1" width="3.85546875" customWidth="1"/>
    <col min="2" max="2" width="14.140625" customWidth="1"/>
    <col min="3" max="3" width="3.85546875" customWidth="1"/>
    <col min="4" max="22" width="9.85546875" customWidth="1"/>
    <col min="23" max="23" width="3.85546875" customWidth="1"/>
    <col min="25" max="25" width="9.7109375" customWidth="1"/>
    <col min="26" max="26" width="17.85546875" customWidth="1"/>
  </cols>
  <sheetData>
    <row r="1" spans="1:24" x14ac:dyDescent="0.25">
      <c r="E1" s="203" t="s">
        <v>359</v>
      </c>
      <c r="F1" s="204"/>
      <c r="G1" s="204"/>
      <c r="H1" s="204"/>
      <c r="I1" s="204"/>
      <c r="J1" s="204"/>
      <c r="K1" s="204"/>
      <c r="L1" s="204"/>
      <c r="M1" s="204"/>
      <c r="N1" s="204"/>
      <c r="O1" s="204"/>
      <c r="P1" s="204"/>
      <c r="Q1" s="204"/>
      <c r="R1" s="204"/>
      <c r="S1" s="204"/>
      <c r="T1" s="205"/>
    </row>
    <row r="2" spans="1:24" ht="15.75" thickBot="1" x14ac:dyDescent="0.3">
      <c r="E2" s="206"/>
      <c r="F2" s="207"/>
      <c r="G2" s="207"/>
      <c r="H2" s="207"/>
      <c r="I2" s="207"/>
      <c r="J2" s="207"/>
      <c r="K2" s="207"/>
      <c r="L2" s="207"/>
      <c r="M2" s="207"/>
      <c r="N2" s="207"/>
      <c r="O2" s="207"/>
      <c r="P2" s="207"/>
      <c r="Q2" s="207"/>
      <c r="R2" s="207"/>
      <c r="S2" s="207"/>
      <c r="T2" s="208"/>
    </row>
    <row r="3" spans="1:24" ht="15.75" thickBot="1" x14ac:dyDescent="0.3"/>
    <row r="4" spans="1:24" ht="19.5" thickBot="1" x14ac:dyDescent="0.3">
      <c r="A4" s="136"/>
      <c r="B4" s="137" t="s">
        <v>1</v>
      </c>
      <c r="C4" s="144"/>
      <c r="D4" s="106" t="s">
        <v>2</v>
      </c>
      <c r="E4" s="106" t="s">
        <v>3</v>
      </c>
      <c r="F4" s="106" t="s">
        <v>4</v>
      </c>
      <c r="G4" s="106" t="s">
        <v>5</v>
      </c>
      <c r="H4" s="106" t="s">
        <v>6</v>
      </c>
      <c r="I4" s="106" t="s">
        <v>7</v>
      </c>
      <c r="J4" s="106" t="s">
        <v>8</v>
      </c>
      <c r="K4" s="106" t="s">
        <v>9</v>
      </c>
      <c r="L4" s="106" t="s">
        <v>10</v>
      </c>
      <c r="M4" s="106" t="s">
        <v>11</v>
      </c>
      <c r="N4" s="106" t="s">
        <v>12</v>
      </c>
      <c r="O4" s="106" t="s">
        <v>13</v>
      </c>
      <c r="P4" s="106" t="s">
        <v>14</v>
      </c>
      <c r="Q4" s="106" t="s">
        <v>15</v>
      </c>
      <c r="R4" s="106" t="s">
        <v>16</v>
      </c>
      <c r="S4" s="106" t="s">
        <v>17</v>
      </c>
      <c r="T4" s="106" t="s">
        <v>18</v>
      </c>
      <c r="U4" s="106" t="s">
        <v>19</v>
      </c>
      <c r="V4" s="106" t="s">
        <v>54</v>
      </c>
      <c r="W4" s="138"/>
      <c r="X4" s="139" t="s">
        <v>20</v>
      </c>
    </row>
    <row r="5" spans="1:24" ht="18.75" x14ac:dyDescent="0.3">
      <c r="A5" s="65"/>
      <c r="B5" s="66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8"/>
    </row>
    <row r="6" spans="1:24" ht="49.5" thickBot="1" x14ac:dyDescent="0.4">
      <c r="A6" s="64"/>
      <c r="B6" s="140" t="s">
        <v>360</v>
      </c>
      <c r="C6" s="65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168">
        <v>2677</v>
      </c>
      <c r="W6" s="170"/>
      <c r="X6" s="180">
        <f>SUM(D6:V6)</f>
        <v>2677</v>
      </c>
    </row>
    <row r="7" spans="1:24" ht="21.75" thickBot="1" x14ac:dyDescent="0.4">
      <c r="A7" s="132">
        <v>1</v>
      </c>
      <c r="B7" s="141" t="s">
        <v>361</v>
      </c>
      <c r="C7" s="142"/>
      <c r="D7" s="29"/>
      <c r="E7" s="29"/>
      <c r="F7" s="30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>
        <v>1603</v>
      </c>
      <c r="W7" s="83"/>
      <c r="X7" s="93">
        <f>SUM(D7:V7)</f>
        <v>1603</v>
      </c>
    </row>
    <row r="8" spans="1:24" ht="21.75" thickBot="1" x14ac:dyDescent="0.4">
      <c r="A8" s="132">
        <v>2</v>
      </c>
      <c r="B8" s="143" t="s">
        <v>362</v>
      </c>
      <c r="C8" s="142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>
        <v>1065</v>
      </c>
      <c r="W8" s="83"/>
      <c r="X8" s="94">
        <f>SUM(D8:V8)</f>
        <v>1065</v>
      </c>
    </row>
    <row r="9" spans="1:24" ht="21.75" thickBot="1" x14ac:dyDescent="0.4">
      <c r="A9" s="132">
        <v>3</v>
      </c>
      <c r="B9" s="143"/>
      <c r="C9" s="142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83"/>
      <c r="X9" s="94"/>
    </row>
    <row r="10" spans="1:24" ht="21.75" thickBot="1" x14ac:dyDescent="0.4">
      <c r="A10" s="132">
        <v>4</v>
      </c>
      <c r="B10" s="143"/>
      <c r="C10" s="142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83"/>
      <c r="X10" s="94"/>
    </row>
    <row r="11" spans="1:24" ht="21.75" thickBot="1" x14ac:dyDescent="0.4">
      <c r="A11" s="132">
        <v>5</v>
      </c>
      <c r="B11" s="143"/>
      <c r="C11" s="142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83"/>
      <c r="X11" s="94"/>
    </row>
    <row r="12" spans="1:24" ht="21.75" thickBot="1" x14ac:dyDescent="0.4">
      <c r="A12" s="132">
        <v>6</v>
      </c>
      <c r="B12" s="143"/>
      <c r="C12" s="142"/>
      <c r="D12" s="33"/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83"/>
      <c r="X12" s="94"/>
    </row>
    <row r="13" spans="1:24" ht="19.5" thickBot="1" x14ac:dyDescent="0.35">
      <c r="A13" s="135"/>
      <c r="B13" s="72"/>
      <c r="C13" s="59"/>
      <c r="D13" s="59"/>
      <c r="E13" s="59"/>
      <c r="F13" s="59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61"/>
    </row>
  </sheetData>
  <mergeCells count="1">
    <mergeCell ref="E1:T2"/>
  </mergeCells>
  <printOptions horizontalCentered="1"/>
  <pageMargins left="0.23622047244094491" right="0.23622047244094491" top="1.9291338582677167" bottom="0.74803149606299213" header="0.31496062992125984" footer="0.31496062992125984"/>
  <pageSetup paperSize="9" scale="12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9"/>
  <sheetViews>
    <sheetView workbookViewId="0">
      <pane ySplit="4" topLeftCell="A5" activePane="bottomLeft" state="frozen"/>
      <selection pane="bottomLeft" activeCell="X2" sqref="X2"/>
    </sheetView>
  </sheetViews>
  <sheetFormatPr defaultRowHeight="15" x14ac:dyDescent="0.25"/>
  <cols>
    <col min="1" max="1" width="3.85546875" customWidth="1"/>
    <col min="2" max="2" width="14.5703125" customWidth="1"/>
    <col min="3" max="3" width="3.85546875" customWidth="1"/>
    <col min="4" max="22" width="9.7109375" customWidth="1"/>
    <col min="23" max="23" width="3.85546875" customWidth="1"/>
  </cols>
  <sheetData>
    <row r="1" spans="1:24" x14ac:dyDescent="0.25">
      <c r="E1" s="209" t="s">
        <v>363</v>
      </c>
      <c r="F1" s="210"/>
      <c r="G1" s="210"/>
      <c r="H1" s="210"/>
      <c r="I1" s="210"/>
      <c r="J1" s="210"/>
      <c r="K1" s="210"/>
      <c r="L1" s="210"/>
      <c r="M1" s="210"/>
      <c r="N1" s="210"/>
      <c r="O1" s="210"/>
      <c r="P1" s="210"/>
      <c r="Q1" s="210"/>
      <c r="R1" s="210"/>
      <c r="S1" s="210"/>
      <c r="T1" s="211"/>
    </row>
    <row r="2" spans="1:24" ht="15.75" thickBot="1" x14ac:dyDescent="0.3">
      <c r="E2" s="212"/>
      <c r="F2" s="213"/>
      <c r="G2" s="213"/>
      <c r="H2" s="213"/>
      <c r="I2" s="213"/>
      <c r="J2" s="213"/>
      <c r="K2" s="213"/>
      <c r="L2" s="213"/>
      <c r="M2" s="213"/>
      <c r="N2" s="213"/>
      <c r="O2" s="213"/>
      <c r="P2" s="213"/>
      <c r="Q2" s="213"/>
      <c r="R2" s="213"/>
      <c r="S2" s="213"/>
      <c r="T2" s="214"/>
    </row>
    <row r="3" spans="1:24" ht="15.75" thickBot="1" x14ac:dyDescent="0.3"/>
    <row r="4" spans="1:24" ht="19.5" thickBot="1" x14ac:dyDescent="0.3">
      <c r="A4" s="50"/>
      <c r="B4" s="51" t="s">
        <v>1</v>
      </c>
      <c r="C4" s="91"/>
      <c r="D4" s="145" t="s">
        <v>2</v>
      </c>
      <c r="E4" s="4" t="s">
        <v>3</v>
      </c>
      <c r="F4" s="4" t="s">
        <v>4</v>
      </c>
      <c r="G4" s="4" t="s">
        <v>5</v>
      </c>
      <c r="H4" s="4" t="s">
        <v>6</v>
      </c>
      <c r="I4" s="4" t="s">
        <v>7</v>
      </c>
      <c r="J4" s="4" t="s">
        <v>8</v>
      </c>
      <c r="K4" s="4" t="s">
        <v>9</v>
      </c>
      <c r="L4" s="4" t="s">
        <v>10</v>
      </c>
      <c r="M4" s="4" t="s">
        <v>11</v>
      </c>
      <c r="N4" s="4" t="s">
        <v>12</v>
      </c>
      <c r="O4" s="4" t="s">
        <v>13</v>
      </c>
      <c r="P4" s="4" t="s">
        <v>14</v>
      </c>
      <c r="Q4" s="4" t="s">
        <v>15</v>
      </c>
      <c r="R4" s="4" t="s">
        <v>16</v>
      </c>
      <c r="S4" s="4" t="s">
        <v>17</v>
      </c>
      <c r="T4" s="4" t="s">
        <v>18</v>
      </c>
      <c r="U4" s="146" t="s">
        <v>364</v>
      </c>
      <c r="V4" s="146" t="s">
        <v>19</v>
      </c>
      <c r="W4" s="86"/>
      <c r="X4" s="147" t="s">
        <v>20</v>
      </c>
    </row>
    <row r="5" spans="1:24" ht="19.5" thickBot="1" x14ac:dyDescent="0.35">
      <c r="A5" s="108"/>
      <c r="B5" s="148"/>
      <c r="C5" s="67"/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  <c r="Q5" s="83"/>
      <c r="R5" s="83"/>
      <c r="S5" s="83"/>
      <c r="T5" s="83"/>
      <c r="U5" s="83"/>
      <c r="V5" s="83"/>
      <c r="W5" s="67"/>
      <c r="X5" s="68"/>
    </row>
    <row r="6" spans="1:24" ht="45.75" thickBot="1" x14ac:dyDescent="0.4">
      <c r="A6" s="64"/>
      <c r="B6" s="131" t="s">
        <v>21</v>
      </c>
      <c r="C6" s="67"/>
      <c r="D6" s="121"/>
      <c r="E6" s="122"/>
      <c r="F6" s="122"/>
      <c r="G6" s="122"/>
      <c r="H6" s="122"/>
      <c r="I6" s="122"/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83">
        <v>708</v>
      </c>
      <c r="V6" s="183"/>
      <c r="W6" s="170"/>
      <c r="X6" s="184">
        <f>SUM(D6:V6)</f>
        <v>708</v>
      </c>
    </row>
    <row r="7" spans="1:24" ht="21.75" thickBot="1" x14ac:dyDescent="0.4">
      <c r="A7" s="132">
        <v>1</v>
      </c>
      <c r="B7" s="21" t="s">
        <v>365</v>
      </c>
      <c r="C7" s="67"/>
      <c r="D7" s="28"/>
      <c r="E7" s="29"/>
      <c r="F7" s="30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31">
        <v>385</v>
      </c>
      <c r="V7" s="31"/>
      <c r="W7" s="67"/>
      <c r="X7" s="44">
        <f>SUM(D7:V7)</f>
        <v>385</v>
      </c>
    </row>
    <row r="8" spans="1:24" ht="21.75" thickBot="1" x14ac:dyDescent="0.4">
      <c r="A8" s="149">
        <v>2</v>
      </c>
      <c r="B8" s="16" t="s">
        <v>366</v>
      </c>
      <c r="C8" s="67"/>
      <c r="D8" s="32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4">
        <v>274</v>
      </c>
      <c r="V8" s="34"/>
      <c r="W8" s="67"/>
      <c r="X8" s="45">
        <f>SUM(D8:V8)</f>
        <v>274</v>
      </c>
    </row>
    <row r="9" spans="1:24" ht="21.75" thickBot="1" x14ac:dyDescent="0.4">
      <c r="A9" s="149">
        <v>3</v>
      </c>
      <c r="B9" s="16"/>
      <c r="C9" s="67"/>
      <c r="D9" s="32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4"/>
      <c r="V9" s="34"/>
      <c r="W9" s="67"/>
      <c r="X9" s="45"/>
    </row>
    <row r="10" spans="1:24" ht="21.75" thickBot="1" x14ac:dyDescent="0.4">
      <c r="A10" s="149">
        <v>4</v>
      </c>
      <c r="B10" s="16"/>
      <c r="C10" s="67"/>
      <c r="D10" s="32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4"/>
      <c r="V10" s="34"/>
      <c r="W10" s="67"/>
      <c r="X10" s="45"/>
    </row>
    <row r="11" spans="1:24" ht="21.75" thickBot="1" x14ac:dyDescent="0.4">
      <c r="A11" s="149">
        <v>5</v>
      </c>
      <c r="B11" s="16"/>
      <c r="C11" s="67"/>
      <c r="D11" s="32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4"/>
      <c r="V11" s="34"/>
      <c r="W11" s="67"/>
      <c r="X11" s="45"/>
    </row>
    <row r="12" spans="1:24" ht="21.75" thickBot="1" x14ac:dyDescent="0.4">
      <c r="A12" s="149">
        <v>6</v>
      </c>
      <c r="B12" s="16"/>
      <c r="C12" s="67"/>
      <c r="D12" s="32"/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4"/>
      <c r="V12" s="34"/>
      <c r="W12" s="67"/>
      <c r="X12" s="45"/>
    </row>
    <row r="13" spans="1:24" ht="21.75" thickBot="1" x14ac:dyDescent="0.4">
      <c r="A13" s="56"/>
      <c r="B13" s="150"/>
      <c r="C13" s="67"/>
      <c r="D13" s="124"/>
      <c r="E13" s="124"/>
      <c r="F13" s="124"/>
      <c r="G13" s="124"/>
      <c r="H13" s="124"/>
      <c r="I13" s="124"/>
      <c r="J13" s="124"/>
      <c r="K13" s="124"/>
      <c r="L13" s="124"/>
      <c r="M13" s="124"/>
      <c r="N13" s="124"/>
      <c r="O13" s="124"/>
      <c r="P13" s="124"/>
      <c r="Q13" s="124"/>
      <c r="R13" s="124"/>
      <c r="S13" s="124"/>
      <c r="T13" s="124"/>
      <c r="U13" s="124"/>
      <c r="V13" s="124"/>
      <c r="W13" s="67"/>
      <c r="X13" s="80"/>
    </row>
    <row r="14" spans="1:24" ht="41.25" thickBot="1" x14ac:dyDescent="0.4">
      <c r="A14" s="114"/>
      <c r="B14" s="151" t="s">
        <v>367</v>
      </c>
      <c r="C14" s="67"/>
      <c r="D14" s="121"/>
      <c r="E14" s="122"/>
      <c r="F14" s="122"/>
      <c r="G14" s="122"/>
      <c r="H14" s="122"/>
      <c r="I14" s="122"/>
      <c r="J14" s="122"/>
      <c r="K14" s="122"/>
      <c r="L14" s="122"/>
      <c r="M14" s="122"/>
      <c r="N14" s="122"/>
      <c r="O14" s="122"/>
      <c r="P14" s="122"/>
      <c r="Q14" s="122"/>
      <c r="R14" s="122"/>
      <c r="S14" s="122"/>
      <c r="T14" s="122"/>
      <c r="U14" s="183">
        <v>332</v>
      </c>
      <c r="V14" s="183"/>
      <c r="W14" s="170"/>
      <c r="X14" s="184">
        <f>SUM(D14:V14)</f>
        <v>332</v>
      </c>
    </row>
    <row r="15" spans="1:24" ht="24.75" thickBot="1" x14ac:dyDescent="0.4">
      <c r="A15" s="149">
        <v>1</v>
      </c>
      <c r="B15" s="152" t="s">
        <v>368</v>
      </c>
      <c r="C15" s="67"/>
      <c r="D15" s="28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31">
        <v>296</v>
      </c>
      <c r="V15" s="31"/>
      <c r="W15" s="67"/>
      <c r="X15" s="44">
        <f t="shared" ref="X15" si="0">SUM(D15:V15)</f>
        <v>296</v>
      </c>
    </row>
    <row r="16" spans="1:24" ht="21.75" thickBot="1" x14ac:dyDescent="0.4">
      <c r="A16" s="149">
        <v>2</v>
      </c>
      <c r="B16" s="16"/>
      <c r="C16" s="67"/>
      <c r="D16" s="32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4"/>
      <c r="V16" s="34"/>
      <c r="W16" s="67"/>
      <c r="X16" s="45"/>
    </row>
    <row r="17" spans="1:24" ht="21.75" thickBot="1" x14ac:dyDescent="0.4">
      <c r="A17" s="149">
        <v>3</v>
      </c>
      <c r="B17" s="16"/>
      <c r="C17" s="67"/>
      <c r="D17" s="32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4"/>
      <c r="V17" s="34"/>
      <c r="W17" s="67"/>
      <c r="X17" s="45"/>
    </row>
    <row r="18" spans="1:24" ht="21.75" thickBot="1" x14ac:dyDescent="0.4">
      <c r="A18" s="149">
        <v>4</v>
      </c>
      <c r="B18" s="16"/>
      <c r="C18" s="67"/>
      <c r="D18" s="32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4"/>
      <c r="V18" s="34"/>
      <c r="W18" s="67"/>
      <c r="X18" s="45"/>
    </row>
    <row r="19" spans="1:24" ht="21.75" thickBot="1" x14ac:dyDescent="0.4">
      <c r="A19" s="149">
        <v>5</v>
      </c>
      <c r="B19" s="16"/>
      <c r="C19" s="67"/>
      <c r="D19" s="32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4"/>
      <c r="V19" s="34"/>
      <c r="W19" s="67"/>
      <c r="X19" s="45"/>
    </row>
    <row r="20" spans="1:24" ht="21.75" thickBot="1" x14ac:dyDescent="0.4">
      <c r="A20" s="149">
        <v>6</v>
      </c>
      <c r="B20" s="16"/>
      <c r="C20" s="67"/>
      <c r="D20" s="32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4"/>
      <c r="V20" s="34"/>
      <c r="W20" s="67"/>
      <c r="X20" s="45"/>
    </row>
    <row r="21" spans="1:24" ht="21.75" thickBot="1" x14ac:dyDescent="0.4">
      <c r="A21" s="56"/>
      <c r="B21" s="150"/>
      <c r="C21" s="67"/>
      <c r="D21" s="124"/>
      <c r="E21" s="124"/>
      <c r="F21" s="124"/>
      <c r="G21" s="124"/>
      <c r="H21" s="124"/>
      <c r="I21" s="124"/>
      <c r="J21" s="124"/>
      <c r="K21" s="124"/>
      <c r="L21" s="124"/>
      <c r="M21" s="124"/>
      <c r="N21" s="124"/>
      <c r="O21" s="124"/>
      <c r="P21" s="124"/>
      <c r="Q21" s="124"/>
      <c r="R21" s="124"/>
      <c r="S21" s="124"/>
      <c r="T21" s="124"/>
      <c r="U21" s="124"/>
      <c r="V21" s="124"/>
      <c r="W21" s="67"/>
      <c r="X21" s="80"/>
    </row>
    <row r="22" spans="1:24" ht="62.25" thickBot="1" x14ac:dyDescent="0.4">
      <c r="A22" s="14"/>
      <c r="B22" s="115" t="s">
        <v>369</v>
      </c>
      <c r="C22" s="67"/>
      <c r="D22" s="121"/>
      <c r="E22" s="122"/>
      <c r="F22" s="122"/>
      <c r="G22" s="122"/>
      <c r="H22" s="122"/>
      <c r="I22" s="122"/>
      <c r="J22" s="122"/>
      <c r="K22" s="122"/>
      <c r="L22" s="122"/>
      <c r="M22" s="122"/>
      <c r="N22" s="122"/>
      <c r="O22" s="122"/>
      <c r="P22" s="122"/>
      <c r="Q22" s="122"/>
      <c r="R22" s="122"/>
      <c r="S22" s="122"/>
      <c r="T22" s="122"/>
      <c r="U22" s="183">
        <v>541</v>
      </c>
      <c r="V22" s="183"/>
      <c r="W22" s="170"/>
      <c r="X22" s="184">
        <f>SUM(D22:V22)</f>
        <v>541</v>
      </c>
    </row>
    <row r="23" spans="1:24" ht="21.75" thickBot="1" x14ac:dyDescent="0.4">
      <c r="A23" s="149">
        <v>1</v>
      </c>
      <c r="B23" s="21" t="s">
        <v>370</v>
      </c>
      <c r="C23" s="67"/>
      <c r="D23" s="28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31">
        <v>289</v>
      </c>
      <c r="V23" s="31"/>
      <c r="W23" s="67"/>
      <c r="X23" s="44">
        <f t="shared" ref="X23:X24" si="1">SUM(D23:V23)</f>
        <v>289</v>
      </c>
    </row>
    <row r="24" spans="1:24" ht="21.75" thickBot="1" x14ac:dyDescent="0.4">
      <c r="A24" s="149">
        <v>2</v>
      </c>
      <c r="B24" s="16" t="s">
        <v>371</v>
      </c>
      <c r="C24" s="67"/>
      <c r="D24" s="32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4">
        <v>221</v>
      </c>
      <c r="V24" s="34"/>
      <c r="W24" s="67"/>
      <c r="X24" s="45">
        <f t="shared" si="1"/>
        <v>221</v>
      </c>
    </row>
    <row r="25" spans="1:24" ht="21.75" thickBot="1" x14ac:dyDescent="0.4">
      <c r="A25" s="149">
        <v>3</v>
      </c>
      <c r="B25" s="16"/>
      <c r="C25" s="67"/>
      <c r="D25" s="32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4"/>
      <c r="V25" s="34"/>
      <c r="W25" s="67"/>
      <c r="X25" s="45"/>
    </row>
    <row r="26" spans="1:24" ht="21.75" thickBot="1" x14ac:dyDescent="0.4">
      <c r="A26" s="149">
        <v>4</v>
      </c>
      <c r="B26" s="16"/>
      <c r="C26" s="67"/>
      <c r="D26" s="32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4"/>
      <c r="V26" s="34"/>
      <c r="W26" s="67"/>
      <c r="X26" s="45"/>
    </row>
    <row r="27" spans="1:24" ht="21.75" thickBot="1" x14ac:dyDescent="0.4">
      <c r="A27" s="149">
        <v>5</v>
      </c>
      <c r="B27" s="16"/>
      <c r="C27" s="67"/>
      <c r="D27" s="32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4"/>
      <c r="V27" s="34"/>
      <c r="W27" s="67"/>
      <c r="X27" s="45"/>
    </row>
    <row r="28" spans="1:24" ht="21" x14ac:dyDescent="0.35">
      <c r="A28" s="153">
        <v>6</v>
      </c>
      <c r="B28" s="16"/>
      <c r="C28" s="67"/>
      <c r="D28" s="32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4"/>
      <c r="V28" s="34"/>
      <c r="W28" s="67"/>
      <c r="X28" s="46"/>
    </row>
    <row r="29" spans="1:24" ht="19.5" thickBot="1" x14ac:dyDescent="0.35">
      <c r="A29" s="71"/>
      <c r="B29" s="72"/>
      <c r="C29" s="59"/>
      <c r="D29" s="59"/>
      <c r="E29" s="59"/>
      <c r="F29" s="59"/>
      <c r="G29" s="59"/>
      <c r="H29" s="59"/>
      <c r="I29" s="59"/>
      <c r="J29" s="59"/>
      <c r="K29" s="59"/>
      <c r="L29" s="59"/>
      <c r="M29" s="59"/>
      <c r="N29" s="59"/>
      <c r="O29" s="59"/>
      <c r="P29" s="59"/>
      <c r="Q29" s="59"/>
      <c r="R29" s="59"/>
      <c r="S29" s="59"/>
      <c r="T29" s="59"/>
      <c r="U29" s="59"/>
      <c r="V29" s="59"/>
      <c r="W29" s="59"/>
      <c r="X29" s="61"/>
    </row>
  </sheetData>
  <mergeCells count="1">
    <mergeCell ref="E1:T2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1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9</vt:i4>
      </vt:variant>
      <vt:variant>
        <vt:lpstr>Intervalli denominati</vt:lpstr>
      </vt:variant>
      <vt:variant>
        <vt:i4>4</vt:i4>
      </vt:variant>
    </vt:vector>
  </HeadingPairs>
  <TitlesOfParts>
    <vt:vector size="13" baseType="lpstr">
      <vt:lpstr>Infanzia</vt:lpstr>
      <vt:lpstr>Primaria</vt:lpstr>
      <vt:lpstr>I° Grado</vt:lpstr>
      <vt:lpstr>II° Grado</vt:lpstr>
      <vt:lpstr>Dirigenti</vt:lpstr>
      <vt:lpstr>A.T.A.</vt:lpstr>
      <vt:lpstr>L. Slovena</vt:lpstr>
      <vt:lpstr>L. Tedesca</vt:lpstr>
      <vt:lpstr>V. d'Aosta</vt:lpstr>
      <vt:lpstr>A.T.A.!Area_stampa</vt:lpstr>
      <vt:lpstr>Dirigenti!Area_stampa</vt:lpstr>
      <vt:lpstr>'I° Grado'!Area_stampa</vt:lpstr>
      <vt:lpstr>'II° Grado'!Area_stampa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2015-06-10T15:53:04Z</cp:lastPrinted>
  <dcterms:created xsi:type="dcterms:W3CDTF">2015-06-03T07:20:31Z</dcterms:created>
  <dcterms:modified xsi:type="dcterms:W3CDTF">2015-06-15T10:25:35Z</dcterms:modified>
</cp:coreProperties>
</file>