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2" windowWidth="19416" windowHeight="9468"/>
  </bookViews>
  <sheets>
    <sheet name="solo regioni 11" sheetId="4" r:id="rId1"/>
  </sheets>
  <calcPr calcId="145621"/>
</workbook>
</file>

<file path=xl/calcChain.xml><?xml version="1.0" encoding="utf-8"?>
<calcChain xmlns="http://schemas.openxmlformats.org/spreadsheetml/2006/main">
  <c r="H17" i="4" l="1"/>
  <c r="I7" i="4"/>
  <c r="I8" i="4"/>
  <c r="I9" i="4"/>
  <c r="I10" i="4"/>
  <c r="I11" i="4"/>
  <c r="I12" i="4"/>
  <c r="I13" i="4"/>
  <c r="I14" i="4"/>
  <c r="I15" i="4"/>
  <c r="I16" i="4"/>
  <c r="I6" i="4"/>
  <c r="I17" i="4" l="1"/>
  <c r="G17" i="4" l="1"/>
  <c r="C17" i="4"/>
  <c r="D17" i="4"/>
  <c r="E17" i="4"/>
  <c r="B17" i="4"/>
  <c r="F7" i="4"/>
  <c r="F8" i="4"/>
  <c r="F9" i="4"/>
  <c r="F10" i="4"/>
  <c r="F11" i="4"/>
  <c r="F12" i="4"/>
  <c r="F13" i="4"/>
  <c r="F14" i="4"/>
  <c r="F15" i="4"/>
  <c r="F16" i="4"/>
  <c r="F6" i="4"/>
  <c r="F17" i="4" l="1"/>
</calcChain>
</file>

<file path=xl/sharedStrings.xml><?xml version="1.0" encoding="utf-8"?>
<sst xmlns="http://schemas.openxmlformats.org/spreadsheetml/2006/main" count="22" uniqueCount="22">
  <si>
    <t>Basilicata</t>
  </si>
  <si>
    <t>Calabria</t>
  </si>
  <si>
    <t>Campania</t>
  </si>
  <si>
    <t>Emilia Romagna</t>
  </si>
  <si>
    <t>Lazio</t>
  </si>
  <si>
    <t>Lombardia</t>
  </si>
  <si>
    <t>Sardegna</t>
  </si>
  <si>
    <t>Sicilia</t>
  </si>
  <si>
    <t>Toscana</t>
  </si>
  <si>
    <t>Veneto</t>
  </si>
  <si>
    <t xml:space="preserve">regione </t>
  </si>
  <si>
    <t>IV anno ist. professionale</t>
  </si>
  <si>
    <t>V anno ist. professionale</t>
  </si>
  <si>
    <t>IV anno ist. tecnico</t>
  </si>
  <si>
    <t>V anno ist. tecnico</t>
  </si>
  <si>
    <t>Friuli Venezia Giulia</t>
  </si>
  <si>
    <t>Totale</t>
  </si>
  <si>
    <t>totale per regione</t>
  </si>
  <si>
    <t>somme ripartite</t>
  </si>
  <si>
    <t>incidenza %</t>
  </si>
  <si>
    <t>n. progetti</t>
  </si>
  <si>
    <t>ALLEGATO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</si>
</sst>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right" vertical="center" wrapText="1"/>
    </xf>
    <xf numFmtId="164" fontId="0" fillId="0" borderId="0" xfId="0" applyNumberFormat="1"/>
    <xf numFmtId="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right" vertical="center" wrapText="1"/>
    </xf>
    <xf numFmtId="1" fontId="0" fillId="0" borderId="0" xfId="0" applyNumberFormat="1"/>
    <xf numFmtId="3" fontId="0" fillId="0" borderId="0" xfId="0" applyNumberFormat="1"/>
    <xf numFmtId="164" fontId="0" fillId="0" borderId="1" xfId="1" applyNumberFormat="1" applyFont="1" applyBorder="1"/>
    <xf numFmtId="2" fontId="0" fillId="0" borderId="1" xfId="1" applyNumberFormat="1" applyFont="1" applyBorder="1"/>
    <xf numFmtId="1" fontId="0" fillId="0" borderId="1" xfId="1" applyNumberFormat="1" applyFont="1" applyBorder="1"/>
    <xf numFmtId="3" fontId="0" fillId="0" borderId="1" xfId="0" applyNumberFormat="1" applyBorder="1"/>
    <xf numFmtId="4" fontId="0" fillId="0" borderId="1" xfId="1" applyNumberFormat="1" applyFont="1" applyBorder="1"/>
    <xf numFmtId="3" fontId="0" fillId="0" borderId="1" xfId="1" applyNumberFormat="1" applyFont="1" applyBorder="1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tabSelected="1" workbookViewId="0">
      <selection activeCell="C21" sqref="C21"/>
    </sheetView>
  </sheetViews>
  <sheetFormatPr defaultRowHeight="14.4" x14ac:dyDescent="0.3"/>
  <cols>
    <col min="1" max="1" width="17.109375" customWidth="1"/>
    <col min="2" max="5" width="16.109375" customWidth="1"/>
    <col min="6" max="6" width="11.5546875" bestFit="1" customWidth="1"/>
    <col min="8" max="8" width="9.109375" style="7"/>
    <col min="9" max="9" width="16" style="8" customWidth="1"/>
    <col min="10" max="10" width="14.33203125" customWidth="1"/>
    <col min="11" max="11" width="16.44140625" customWidth="1"/>
    <col min="12" max="12" width="19.109375" customWidth="1"/>
  </cols>
  <sheetData>
    <row r="2" spans="1:16" ht="15" x14ac:dyDescent="0.25">
      <c r="A2" s="20" t="s">
        <v>21</v>
      </c>
    </row>
    <row r="3" spans="1:16" ht="15" x14ac:dyDescent="0.25">
      <c r="A3" s="21"/>
      <c r="B3" s="22"/>
      <c r="C3" s="22"/>
      <c r="D3" s="22"/>
      <c r="E3" s="22"/>
      <c r="F3" s="22"/>
    </row>
    <row r="5" spans="1:16" ht="35.25" customHeight="1" x14ac:dyDescent="0.25">
      <c r="A5" s="19" t="s">
        <v>10</v>
      </c>
      <c r="B5" s="15" t="s">
        <v>11</v>
      </c>
      <c r="C5" s="15" t="s">
        <v>12</v>
      </c>
      <c r="D5" s="15" t="s">
        <v>13</v>
      </c>
      <c r="E5" s="15" t="s">
        <v>14</v>
      </c>
      <c r="F5" s="16" t="s">
        <v>17</v>
      </c>
      <c r="G5" s="16" t="s">
        <v>19</v>
      </c>
      <c r="H5" s="17" t="s">
        <v>20</v>
      </c>
      <c r="I5" s="18" t="s">
        <v>18</v>
      </c>
      <c r="J5" s="5"/>
      <c r="K5" s="6"/>
      <c r="L5" s="2"/>
      <c r="M5" s="2"/>
      <c r="N5" s="2"/>
    </row>
    <row r="6" spans="1:16" ht="15" x14ac:dyDescent="0.25">
      <c r="A6" s="19" t="s">
        <v>0</v>
      </c>
      <c r="B6" s="9">
        <v>1447</v>
      </c>
      <c r="C6" s="9">
        <v>1207</v>
      </c>
      <c r="D6" s="9">
        <v>1741</v>
      </c>
      <c r="E6" s="9">
        <v>1662</v>
      </c>
      <c r="F6" s="9">
        <f>B6+C6+D6+E6</f>
        <v>6057</v>
      </c>
      <c r="G6" s="10">
        <v>1.6</v>
      </c>
      <c r="H6" s="11">
        <v>1</v>
      </c>
      <c r="I6" s="12">
        <f>1000000/19*H6</f>
        <v>52631.57894736842</v>
      </c>
      <c r="J6" s="3"/>
      <c r="K6" s="1"/>
      <c r="L6" s="1"/>
      <c r="M6" s="1"/>
      <c r="N6" s="1"/>
      <c r="O6" s="1"/>
      <c r="P6" s="1"/>
    </row>
    <row r="7" spans="1:16" ht="15" x14ac:dyDescent="0.25">
      <c r="A7" s="19" t="s">
        <v>1</v>
      </c>
      <c r="B7" s="9">
        <v>4003</v>
      </c>
      <c r="C7" s="9">
        <v>3422</v>
      </c>
      <c r="D7" s="9">
        <v>6657</v>
      </c>
      <c r="E7" s="9">
        <v>6176</v>
      </c>
      <c r="F7" s="9">
        <f t="shared" ref="F7:F16" si="0">B7+C7+D7+E7</f>
        <v>20258</v>
      </c>
      <c r="G7" s="10">
        <v>5.36</v>
      </c>
      <c r="H7" s="11">
        <v>2</v>
      </c>
      <c r="I7" s="12">
        <f t="shared" ref="I7:I16" si="1">1000000/19*H7</f>
        <v>105263.15789473684</v>
      </c>
      <c r="J7" s="3"/>
      <c r="K7" s="1"/>
      <c r="L7" s="1"/>
      <c r="M7" s="1"/>
      <c r="N7" s="1"/>
      <c r="O7" s="1"/>
      <c r="P7" s="1"/>
    </row>
    <row r="8" spans="1:16" ht="15" x14ac:dyDescent="0.25">
      <c r="A8" s="19" t="s">
        <v>2</v>
      </c>
      <c r="B8" s="9">
        <v>12414</v>
      </c>
      <c r="C8" s="9">
        <v>10302</v>
      </c>
      <c r="D8" s="9">
        <v>17015</v>
      </c>
      <c r="E8" s="9">
        <v>15250</v>
      </c>
      <c r="F8" s="9">
        <f t="shared" si="0"/>
        <v>54981</v>
      </c>
      <c r="G8" s="10">
        <v>14.54</v>
      </c>
      <c r="H8" s="11">
        <v>2</v>
      </c>
      <c r="I8" s="12">
        <f t="shared" si="1"/>
        <v>105263.15789473684</v>
      </c>
      <c r="J8" s="3"/>
      <c r="K8" s="1"/>
      <c r="L8" s="1"/>
      <c r="M8" s="1"/>
      <c r="N8" s="1"/>
      <c r="O8" s="1"/>
      <c r="P8" s="1"/>
    </row>
    <row r="9" spans="1:16" ht="15" x14ac:dyDescent="0.25">
      <c r="A9" s="19" t="s">
        <v>3</v>
      </c>
      <c r="B9" s="9">
        <v>7808</v>
      </c>
      <c r="C9" s="9">
        <v>6921</v>
      </c>
      <c r="D9" s="9">
        <v>11535</v>
      </c>
      <c r="E9" s="9">
        <v>11037</v>
      </c>
      <c r="F9" s="9">
        <f t="shared" si="0"/>
        <v>37301</v>
      </c>
      <c r="G9" s="10">
        <v>9.8699999999999992</v>
      </c>
      <c r="H9" s="11">
        <v>2</v>
      </c>
      <c r="I9" s="12">
        <f t="shared" si="1"/>
        <v>105263.15789473684</v>
      </c>
      <c r="J9" s="3"/>
      <c r="K9" s="1"/>
      <c r="L9" s="1"/>
      <c r="M9" s="1"/>
      <c r="N9" s="1"/>
      <c r="O9" s="1"/>
      <c r="P9" s="1"/>
    </row>
    <row r="10" spans="1:16" ht="15" x14ac:dyDescent="0.25">
      <c r="A10" s="19" t="s">
        <v>15</v>
      </c>
      <c r="B10" s="9">
        <v>1704</v>
      </c>
      <c r="C10" s="9">
        <v>1586</v>
      </c>
      <c r="D10" s="9">
        <v>3352</v>
      </c>
      <c r="E10" s="9">
        <v>2971</v>
      </c>
      <c r="F10" s="9">
        <f t="shared" si="0"/>
        <v>9613</v>
      </c>
      <c r="G10" s="10">
        <v>2.54</v>
      </c>
      <c r="H10" s="11">
        <v>1</v>
      </c>
      <c r="I10" s="12">
        <f t="shared" si="1"/>
        <v>52631.57894736842</v>
      </c>
      <c r="J10" s="3"/>
      <c r="K10" s="1"/>
      <c r="L10" s="1"/>
      <c r="M10" s="1"/>
      <c r="N10" s="1"/>
      <c r="O10" s="1"/>
      <c r="P10" s="1"/>
    </row>
    <row r="11" spans="1:16" ht="15" x14ac:dyDescent="0.25">
      <c r="A11" s="19" t="s">
        <v>4</v>
      </c>
      <c r="B11" s="9">
        <v>8233</v>
      </c>
      <c r="C11" s="9">
        <v>7395</v>
      </c>
      <c r="D11" s="9">
        <v>13831</v>
      </c>
      <c r="E11" s="9">
        <v>12860</v>
      </c>
      <c r="F11" s="9">
        <f t="shared" si="0"/>
        <v>42319</v>
      </c>
      <c r="G11" s="10">
        <v>11.19</v>
      </c>
      <c r="H11" s="11">
        <v>2</v>
      </c>
      <c r="I11" s="12">
        <f t="shared" si="1"/>
        <v>105263.15789473684</v>
      </c>
      <c r="J11" s="3"/>
      <c r="K11" s="1"/>
      <c r="L11" s="1"/>
      <c r="M11" s="1"/>
      <c r="N11" s="1"/>
      <c r="O11" s="1"/>
      <c r="P11" s="1"/>
    </row>
    <row r="12" spans="1:16" ht="15" x14ac:dyDescent="0.25">
      <c r="A12" s="19" t="s">
        <v>5</v>
      </c>
      <c r="B12" s="9">
        <v>13345</v>
      </c>
      <c r="C12" s="9">
        <v>11783</v>
      </c>
      <c r="D12" s="9">
        <v>26002</v>
      </c>
      <c r="E12" s="9">
        <v>23726</v>
      </c>
      <c r="F12" s="9">
        <f t="shared" si="0"/>
        <v>74856</v>
      </c>
      <c r="G12" s="10">
        <v>19.8</v>
      </c>
      <c r="H12" s="11">
        <v>2</v>
      </c>
      <c r="I12" s="12">
        <f t="shared" si="1"/>
        <v>105263.15789473684</v>
      </c>
      <c r="J12" s="3"/>
      <c r="K12" s="1"/>
      <c r="L12" s="1"/>
      <c r="M12" s="1"/>
      <c r="N12" s="1"/>
      <c r="O12" s="1"/>
      <c r="P12" s="1"/>
    </row>
    <row r="13" spans="1:16" ht="15" x14ac:dyDescent="0.25">
      <c r="A13" s="19" t="s">
        <v>6</v>
      </c>
      <c r="B13" s="9">
        <v>2576</v>
      </c>
      <c r="C13" s="9">
        <v>2036</v>
      </c>
      <c r="D13" s="9">
        <v>4725</v>
      </c>
      <c r="E13" s="9">
        <v>4150</v>
      </c>
      <c r="F13" s="9">
        <f t="shared" si="0"/>
        <v>13487</v>
      </c>
      <c r="G13" s="10">
        <v>3.57</v>
      </c>
      <c r="H13" s="11">
        <v>1</v>
      </c>
      <c r="I13" s="12">
        <f t="shared" si="1"/>
        <v>52631.57894736842</v>
      </c>
      <c r="J13" s="3"/>
      <c r="K13" s="1"/>
      <c r="L13" s="1"/>
      <c r="M13" s="1"/>
      <c r="N13" s="1"/>
      <c r="O13" s="1"/>
      <c r="P13" s="1"/>
    </row>
    <row r="14" spans="1:16" ht="15" x14ac:dyDescent="0.25">
      <c r="A14" s="19" t="s">
        <v>7</v>
      </c>
      <c r="B14" s="9">
        <v>9413</v>
      </c>
      <c r="C14" s="9">
        <v>7883</v>
      </c>
      <c r="D14" s="9">
        <v>14098</v>
      </c>
      <c r="E14" s="9">
        <v>12612</v>
      </c>
      <c r="F14" s="9">
        <f t="shared" si="0"/>
        <v>44006</v>
      </c>
      <c r="G14" s="10">
        <v>11.64</v>
      </c>
      <c r="H14" s="11">
        <v>2</v>
      </c>
      <c r="I14" s="12">
        <f t="shared" si="1"/>
        <v>105263.15789473684</v>
      </c>
      <c r="J14" s="3"/>
      <c r="K14" s="1"/>
      <c r="L14" s="1"/>
      <c r="M14" s="1"/>
      <c r="N14" s="1"/>
      <c r="O14" s="1"/>
      <c r="P14" s="1"/>
    </row>
    <row r="15" spans="1:16" ht="15" x14ac:dyDescent="0.25">
      <c r="A15" s="19" t="s">
        <v>8</v>
      </c>
      <c r="B15" s="9">
        <v>6497</v>
      </c>
      <c r="C15" s="9">
        <v>5605</v>
      </c>
      <c r="D15" s="9">
        <v>9813</v>
      </c>
      <c r="E15" s="9">
        <v>8884</v>
      </c>
      <c r="F15" s="9">
        <f t="shared" si="0"/>
        <v>30799</v>
      </c>
      <c r="G15" s="10">
        <v>8.15</v>
      </c>
      <c r="H15" s="11">
        <v>2</v>
      </c>
      <c r="I15" s="12">
        <f t="shared" si="1"/>
        <v>105263.15789473684</v>
      </c>
      <c r="J15" s="3"/>
      <c r="K15" s="1"/>
      <c r="L15" s="1"/>
      <c r="M15" s="1"/>
      <c r="N15" s="1"/>
      <c r="O15" s="1"/>
      <c r="P15" s="1"/>
    </row>
    <row r="16" spans="1:16" ht="15" x14ac:dyDescent="0.25">
      <c r="A16" s="19" t="s">
        <v>9</v>
      </c>
      <c r="B16" s="9">
        <v>8807</v>
      </c>
      <c r="C16" s="9">
        <v>7807</v>
      </c>
      <c r="D16" s="9">
        <v>14348</v>
      </c>
      <c r="E16" s="9">
        <v>13417</v>
      </c>
      <c r="F16" s="9">
        <f t="shared" si="0"/>
        <v>44379</v>
      </c>
      <c r="G16" s="10">
        <v>11.74</v>
      </c>
      <c r="H16" s="11">
        <v>2</v>
      </c>
      <c r="I16" s="12">
        <f t="shared" si="1"/>
        <v>105263.15789473684</v>
      </c>
      <c r="J16" s="3"/>
      <c r="K16" s="1"/>
      <c r="L16" s="1"/>
      <c r="M16" s="1"/>
      <c r="N16" s="1"/>
      <c r="O16" s="1"/>
      <c r="P16" s="1"/>
    </row>
    <row r="17" spans="1:16" ht="15" x14ac:dyDescent="0.25">
      <c r="A17" s="19" t="s">
        <v>16</v>
      </c>
      <c r="B17" s="9">
        <f>SUM(B6:B16)</f>
        <v>76247</v>
      </c>
      <c r="C17" s="9">
        <f t="shared" ref="C17:F17" si="2">SUM(C6:C16)</f>
        <v>65947</v>
      </c>
      <c r="D17" s="9">
        <f t="shared" si="2"/>
        <v>123117</v>
      </c>
      <c r="E17" s="9">
        <f t="shared" si="2"/>
        <v>112745</v>
      </c>
      <c r="F17" s="9">
        <f t="shared" si="2"/>
        <v>378056</v>
      </c>
      <c r="G17" s="13">
        <f>SUM(G6:G16)</f>
        <v>99.999999999999986</v>
      </c>
      <c r="H17" s="13">
        <f t="shared" ref="H17:I17" si="3">SUM(H6:H16)</f>
        <v>19</v>
      </c>
      <c r="I17" s="14">
        <f t="shared" si="3"/>
        <v>1000000</v>
      </c>
      <c r="J17" s="4"/>
      <c r="K17" s="1"/>
      <c r="L17" s="1"/>
      <c r="M17" s="1"/>
      <c r="N17" s="1"/>
      <c r="O17" s="1"/>
      <c r="P17" s="1"/>
    </row>
  </sheetData>
  <mergeCells count="1">
    <mergeCell ref="A3:F3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solo regioni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2016-10-18T08:37:46Z</cp:lastPrinted>
  <dcterms:created xsi:type="dcterms:W3CDTF">2016-10-06T12:47:13Z</dcterms:created>
  <dcterms:modified xsi:type="dcterms:W3CDTF">2016-10-20T10:34:28Z</dcterms:modified>
</cp:coreProperties>
</file>