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tente\Dropbox\0000 2020\0000 aaaa\Mail con ripartizione\"/>
    </mc:Choice>
  </mc:AlternateContent>
  <bookViews>
    <workbookView xWindow="-120" yWindow="-120" windowWidth="29040" windowHeight="15840" tabRatio="865"/>
  </bookViews>
  <sheets>
    <sheet name="TABELLA B" sheetId="27" r:id="rId1"/>
  </sheets>
  <definedNames>
    <definedName name="_xlnm.Print_Area" localSheetId="0">'TABELLA B'!$A$1:$N$355</definedName>
    <definedName name="_xlnm.Print_Titles" localSheetId="0">'TABELLA B'!$4:$5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55" i="27" l="1"/>
  <c r="B354" i="27" l="1"/>
  <c r="B353" i="27"/>
  <c r="B352" i="27"/>
  <c r="B351" i="27"/>
  <c r="B350" i="27"/>
  <c r="B349" i="27"/>
  <c r="B348" i="27"/>
  <c r="B347" i="27"/>
  <c r="B346" i="27"/>
  <c r="B345" i="27"/>
  <c r="B344" i="27"/>
  <c r="B343" i="27"/>
  <c r="B342" i="27"/>
  <c r="B341" i="27"/>
  <c r="B340" i="27"/>
  <c r="B339" i="27"/>
  <c r="B338" i="27"/>
  <c r="B337" i="27"/>
  <c r="B336" i="27"/>
  <c r="B335" i="27"/>
  <c r="B334" i="27"/>
  <c r="B333" i="27"/>
  <c r="B332" i="27"/>
  <c r="B331" i="27"/>
  <c r="B330" i="27"/>
  <c r="B329" i="27"/>
  <c r="B328" i="27"/>
  <c r="B327" i="27"/>
  <c r="B326" i="27"/>
  <c r="B325" i="27"/>
  <c r="B324" i="27"/>
  <c r="B323" i="27"/>
  <c r="B322" i="27"/>
  <c r="B321" i="27"/>
  <c r="B320" i="27"/>
  <c r="B319" i="27"/>
  <c r="B318" i="27"/>
  <c r="B317" i="27"/>
  <c r="B316" i="27"/>
  <c r="B315" i="27"/>
  <c r="B314" i="27"/>
  <c r="B313" i="27"/>
  <c r="B312" i="27"/>
  <c r="B311" i="27"/>
  <c r="B310" i="27"/>
  <c r="B309" i="27"/>
  <c r="B308" i="27"/>
  <c r="B307" i="27"/>
  <c r="B306" i="27"/>
  <c r="B305" i="27"/>
  <c r="B304" i="27"/>
  <c r="B303" i="27"/>
  <c r="B302" i="27"/>
  <c r="B301" i="27"/>
  <c r="B300" i="27"/>
  <c r="B299" i="27"/>
  <c r="B298" i="27"/>
  <c r="B297" i="27"/>
  <c r="B296" i="27"/>
  <c r="B295" i="27"/>
  <c r="B294" i="27"/>
  <c r="B293" i="27"/>
  <c r="B292" i="27"/>
  <c r="B291" i="27"/>
  <c r="B290" i="27"/>
  <c r="B289" i="27"/>
  <c r="B288" i="27"/>
  <c r="B287" i="27"/>
  <c r="B286" i="27"/>
  <c r="B285" i="27"/>
  <c r="B284" i="27"/>
  <c r="B283" i="27"/>
  <c r="B282" i="27"/>
  <c r="B281" i="27"/>
  <c r="B280" i="27"/>
  <c r="B279" i="27"/>
  <c r="B278" i="27"/>
  <c r="B277" i="27"/>
  <c r="B276" i="27"/>
  <c r="B275" i="27"/>
  <c r="B274" i="27"/>
  <c r="B273" i="27"/>
  <c r="B272" i="27"/>
  <c r="B271" i="27"/>
  <c r="B270" i="27"/>
  <c r="B269" i="27"/>
  <c r="B268" i="27"/>
  <c r="B267" i="27"/>
  <c r="B266" i="27"/>
  <c r="B265" i="27"/>
  <c r="B264" i="27"/>
  <c r="B263" i="27"/>
  <c r="B262" i="27"/>
  <c r="B261" i="27"/>
  <c r="B260" i="27"/>
  <c r="B259" i="27"/>
  <c r="B258" i="27"/>
  <c r="B257" i="27"/>
  <c r="B256" i="27"/>
  <c r="B255" i="27"/>
  <c r="B254" i="27"/>
  <c r="B253" i="27"/>
  <c r="B252" i="27"/>
  <c r="B251" i="27"/>
  <c r="B250" i="27"/>
  <c r="B249" i="27"/>
  <c r="B248" i="27"/>
  <c r="B247" i="27"/>
  <c r="B246" i="27"/>
  <c r="B245" i="27"/>
  <c r="B244" i="27"/>
  <c r="B243" i="27"/>
  <c r="B242" i="27"/>
  <c r="B241" i="27"/>
  <c r="B240" i="27"/>
  <c r="B239" i="27"/>
  <c r="B238" i="27"/>
  <c r="B237" i="27"/>
  <c r="B236" i="27"/>
  <c r="B235" i="27"/>
  <c r="B234" i="27"/>
  <c r="B233" i="27"/>
  <c r="B232" i="27"/>
  <c r="B231" i="27"/>
  <c r="B230" i="27"/>
  <c r="B229" i="27"/>
  <c r="B228" i="27"/>
  <c r="B227" i="27"/>
  <c r="B226" i="27"/>
  <c r="B225" i="27"/>
  <c r="B224" i="27"/>
  <c r="B223" i="27"/>
  <c r="B222" i="27"/>
  <c r="B221" i="27"/>
  <c r="B220" i="27"/>
  <c r="B219" i="27"/>
  <c r="B218" i="27"/>
  <c r="B217" i="27"/>
  <c r="B216" i="27"/>
  <c r="B215" i="27"/>
  <c r="B214" i="27"/>
  <c r="B213" i="27"/>
  <c r="B212" i="27"/>
  <c r="B211" i="27"/>
  <c r="B210" i="27"/>
  <c r="B209" i="27"/>
  <c r="B208" i="27"/>
  <c r="B207" i="27"/>
  <c r="B206" i="27"/>
  <c r="B205" i="27"/>
  <c r="B204" i="27"/>
  <c r="B203" i="27"/>
  <c r="B202" i="27"/>
  <c r="B201" i="27"/>
  <c r="B200" i="27"/>
  <c r="B199" i="27"/>
  <c r="B198" i="27"/>
  <c r="B197" i="27"/>
  <c r="B196" i="27"/>
  <c r="B195" i="27"/>
  <c r="B194" i="27"/>
  <c r="B193" i="27"/>
  <c r="B192" i="27"/>
  <c r="B191" i="27"/>
  <c r="B190" i="27"/>
  <c r="B189" i="27"/>
  <c r="B188" i="27"/>
  <c r="B187" i="27"/>
  <c r="B186" i="27"/>
  <c r="B185" i="27"/>
  <c r="B184" i="27"/>
  <c r="B183" i="27"/>
  <c r="B182" i="27"/>
  <c r="B181" i="27"/>
  <c r="B180" i="27"/>
  <c r="B179" i="27"/>
  <c r="B178" i="27"/>
  <c r="B177" i="27"/>
  <c r="B176" i="27"/>
  <c r="B175" i="27"/>
  <c r="B174" i="27"/>
  <c r="B173" i="27"/>
  <c r="B172" i="27"/>
  <c r="B171" i="27"/>
  <c r="B170" i="27"/>
  <c r="B169" i="27"/>
  <c r="B168" i="27"/>
  <c r="B167" i="27"/>
  <c r="B166" i="27"/>
  <c r="B165" i="27"/>
  <c r="B164" i="27"/>
  <c r="B163" i="27"/>
  <c r="B162" i="27"/>
  <c r="B161" i="27"/>
  <c r="B160" i="27"/>
  <c r="B159" i="27"/>
  <c r="B158" i="27"/>
  <c r="B157" i="27"/>
  <c r="B156" i="27"/>
  <c r="B155" i="27"/>
  <c r="B154" i="27"/>
  <c r="B153" i="27"/>
  <c r="B152" i="27"/>
  <c r="B151" i="27"/>
  <c r="B150" i="27"/>
  <c r="B149" i="27"/>
  <c r="B148" i="27"/>
  <c r="B147" i="27"/>
  <c r="B146" i="27"/>
  <c r="B145" i="27"/>
  <c r="B144" i="27"/>
  <c r="B143" i="27"/>
  <c r="B142" i="27"/>
  <c r="B141" i="27"/>
  <c r="B140" i="27"/>
  <c r="B139" i="27"/>
  <c r="B138" i="27"/>
  <c r="B137" i="27"/>
  <c r="B136" i="27"/>
  <c r="B135" i="27"/>
  <c r="B134" i="27"/>
  <c r="B133" i="27"/>
  <c r="B132" i="27"/>
  <c r="B131" i="27"/>
  <c r="B130" i="27"/>
  <c r="B129" i="27"/>
  <c r="B128" i="27"/>
  <c r="B127" i="27"/>
  <c r="B126" i="27"/>
  <c r="B125" i="27"/>
  <c r="B124" i="27"/>
  <c r="B123" i="27"/>
  <c r="B122" i="27"/>
  <c r="B121" i="27"/>
  <c r="B120" i="27"/>
  <c r="B119" i="27"/>
  <c r="B118" i="27"/>
  <c r="B117" i="27"/>
  <c r="B116" i="27"/>
  <c r="B115" i="27"/>
  <c r="B114" i="27"/>
  <c r="B113" i="27"/>
  <c r="B112" i="27"/>
  <c r="B111" i="27"/>
  <c r="B110" i="27"/>
  <c r="B109" i="27"/>
  <c r="B108" i="27"/>
  <c r="B107" i="27"/>
  <c r="B106" i="27"/>
  <c r="B105" i="27"/>
  <c r="B104" i="27"/>
  <c r="B103" i="27"/>
  <c r="B102" i="27"/>
  <c r="B101" i="27"/>
  <c r="B100" i="27"/>
  <c r="B99" i="27"/>
  <c r="B98" i="27"/>
  <c r="B97" i="27"/>
  <c r="B96" i="27"/>
  <c r="B95" i="27"/>
  <c r="B94" i="27"/>
  <c r="B93" i="27"/>
  <c r="B92" i="27"/>
  <c r="B91" i="27"/>
  <c r="B90" i="27"/>
  <c r="B89" i="27"/>
  <c r="B88" i="27"/>
  <c r="B87" i="27"/>
  <c r="B86" i="27"/>
  <c r="B85" i="27"/>
  <c r="B84" i="27"/>
  <c r="B83" i="27"/>
  <c r="B82" i="27"/>
  <c r="B81" i="27"/>
  <c r="B80" i="27"/>
  <c r="B79" i="27"/>
  <c r="B78" i="27"/>
  <c r="B77" i="27"/>
  <c r="B76" i="27"/>
  <c r="B75" i="27"/>
  <c r="B74" i="27"/>
  <c r="B73" i="27"/>
  <c r="B72" i="27"/>
  <c r="B71" i="27"/>
  <c r="B70" i="27"/>
  <c r="B69" i="27"/>
  <c r="B68" i="27"/>
  <c r="B67" i="27"/>
  <c r="B66" i="27"/>
  <c r="B65" i="27"/>
  <c r="B64" i="27"/>
  <c r="B63" i="27"/>
  <c r="B62" i="27"/>
  <c r="B61" i="27"/>
  <c r="B60" i="27"/>
  <c r="B59" i="27"/>
  <c r="B58" i="27"/>
  <c r="B57" i="27"/>
  <c r="B56" i="27"/>
  <c r="B55" i="27"/>
  <c r="B54" i="27"/>
  <c r="B53" i="27"/>
  <c r="B52" i="27"/>
  <c r="B51" i="27"/>
  <c r="B50" i="27"/>
  <c r="B49" i="27"/>
  <c r="B48" i="27"/>
  <c r="B47" i="27"/>
  <c r="B46" i="27"/>
  <c r="B45" i="27"/>
  <c r="B44" i="27"/>
  <c r="B43" i="27"/>
  <c r="B42" i="27"/>
  <c r="B41" i="27"/>
  <c r="B40" i="27"/>
  <c r="B39" i="27"/>
  <c r="B38" i="27"/>
  <c r="B37" i="27"/>
  <c r="B36" i="27"/>
  <c r="B35" i="27"/>
  <c r="B34" i="27"/>
  <c r="B33" i="27"/>
  <c r="B32" i="27"/>
  <c r="B31" i="27"/>
  <c r="B30" i="27"/>
  <c r="B29" i="27"/>
  <c r="B28" i="27"/>
  <c r="B27" i="27"/>
  <c r="B26" i="27"/>
  <c r="B25" i="27"/>
  <c r="B24" i="27"/>
  <c r="B23" i="27"/>
  <c r="B22" i="27"/>
  <c r="B21" i="27"/>
  <c r="B20" i="27"/>
  <c r="B19" i="27"/>
  <c r="B18" i="27"/>
  <c r="B17" i="27"/>
  <c r="B16" i="27"/>
  <c r="B15" i="27"/>
  <c r="B14" i="27"/>
  <c r="B13" i="27"/>
  <c r="B12" i="27"/>
  <c r="B11" i="27"/>
  <c r="B10" i="27"/>
  <c r="B9" i="27"/>
  <c r="B8" i="27"/>
  <c r="B7" i="27"/>
  <c r="B6" i="27"/>
  <c r="N354" i="27" l="1"/>
  <c r="N234" i="27"/>
  <c r="N137" i="27"/>
  <c r="N323" i="27"/>
  <c r="N199" i="27" l="1"/>
  <c r="N200" i="27"/>
  <c r="N322" i="27"/>
  <c r="N80" i="27"/>
  <c r="N37" i="27"/>
  <c r="N76" i="27"/>
  <c r="N14" i="27"/>
  <c r="N65" i="27"/>
  <c r="N97" i="27"/>
  <c r="N47" i="27"/>
  <c r="N33" i="27"/>
  <c r="N26" i="27"/>
  <c r="N87" i="27"/>
  <c r="N94" i="27"/>
  <c r="N59" i="27"/>
  <c r="N67" i="27"/>
  <c r="N108" i="27"/>
  <c r="N90" i="27"/>
  <c r="N44" i="27"/>
  <c r="N115" i="27"/>
  <c r="N117" i="27"/>
  <c r="N120" i="27"/>
  <c r="N106" i="27"/>
  <c r="N36" i="27"/>
  <c r="N11" i="27"/>
  <c r="N16" i="27"/>
  <c r="N131" i="27"/>
  <c r="N54" i="27"/>
  <c r="N130" i="27"/>
  <c r="N41" i="27"/>
  <c r="N34" i="27"/>
  <c r="N48" i="27"/>
  <c r="N208" i="27"/>
  <c r="N135" i="27"/>
  <c r="N40" i="27"/>
  <c r="N128" i="27"/>
  <c r="N8" i="27"/>
  <c r="N96" i="27"/>
  <c r="N88" i="27"/>
  <c r="N51" i="27"/>
  <c r="N129" i="27"/>
  <c r="N62" i="27"/>
  <c r="N43" i="27"/>
  <c r="N123" i="27"/>
  <c r="N52" i="27"/>
  <c r="N99" i="27"/>
  <c r="N10" i="27"/>
  <c r="N30" i="27"/>
  <c r="N17" i="27"/>
  <c r="N75" i="27"/>
  <c r="N21" i="27"/>
  <c r="N91" i="27"/>
  <c r="N93" i="27"/>
  <c r="N63" i="27"/>
  <c r="N82" i="27"/>
  <c r="N78" i="27"/>
  <c r="N29" i="27"/>
  <c r="N6" i="27"/>
  <c r="N103" i="27"/>
  <c r="N74" i="27"/>
  <c r="N19" i="27"/>
  <c r="N86" i="27"/>
  <c r="N56" i="27"/>
  <c r="N57" i="27"/>
  <c r="N38" i="27"/>
  <c r="N116" i="27"/>
  <c r="N42" i="27"/>
  <c r="N32" i="27"/>
  <c r="N69" i="27"/>
  <c r="N79" i="27"/>
  <c r="N64" i="27"/>
  <c r="N136" i="27"/>
  <c r="N18" i="27"/>
  <c r="N121" i="27"/>
  <c r="N49" i="27"/>
  <c r="N9" i="27"/>
  <c r="N95" i="27"/>
  <c r="N31" i="27"/>
  <c r="N25" i="27"/>
  <c r="N60" i="27"/>
  <c r="N13" i="27"/>
  <c r="N7" i="27"/>
  <c r="N92" i="27"/>
  <c r="N72" i="27"/>
  <c r="N132" i="27"/>
  <c r="N46" i="27"/>
  <c r="N15" i="27"/>
  <c r="N27" i="27"/>
  <c r="N73" i="27"/>
  <c r="N39" i="27"/>
  <c r="N35" i="27"/>
  <c r="N55" i="27"/>
  <c r="N70" i="27"/>
  <c r="N118" i="27"/>
  <c r="N22" i="27"/>
  <c r="N126" i="27"/>
  <c r="N50" i="27"/>
  <c r="N89" i="27"/>
  <c r="N23" i="27"/>
  <c r="N111" i="27"/>
  <c r="N100" i="27"/>
  <c r="N81" i="27"/>
  <c r="N113" i="27"/>
  <c r="N45" i="27"/>
  <c r="N68" i="27"/>
  <c r="N114" i="27"/>
  <c r="N53" i="27"/>
  <c r="N98" i="27"/>
  <c r="N134" i="27"/>
  <c r="N104" i="27"/>
  <c r="N24" i="27"/>
  <c r="N101" i="27"/>
  <c r="N192" i="27"/>
  <c r="N138" i="27"/>
  <c r="N58" i="27"/>
  <c r="N109" i="27"/>
  <c r="N71" i="27"/>
  <c r="N124" i="27"/>
  <c r="N61" i="27"/>
  <c r="N188" i="27"/>
  <c r="N258" i="27"/>
  <c r="N312" i="27"/>
  <c r="N310" i="27"/>
  <c r="N309" i="27"/>
  <c r="N286" i="27"/>
  <c r="N189" i="27"/>
  <c r="N348" i="27"/>
  <c r="N325" i="27"/>
  <c r="N326" i="27"/>
  <c r="N327" i="27"/>
  <c r="N342" i="27"/>
  <c r="N84" i="27"/>
  <c r="N127" i="27"/>
  <c r="N125" i="27"/>
  <c r="N102" i="27"/>
  <c r="N28" i="27"/>
  <c r="N211" i="27"/>
  <c r="N214" i="27"/>
  <c r="N173" i="27"/>
  <c r="N185" i="27"/>
  <c r="N235" i="27"/>
  <c r="N256" i="27"/>
  <c r="N320" i="27"/>
  <c r="N277" i="27"/>
  <c r="N266" i="27"/>
  <c r="N280" i="27"/>
  <c r="N141" i="27"/>
  <c r="N340" i="27"/>
  <c r="N337" i="27"/>
  <c r="N349" i="27"/>
  <c r="N324" i="27"/>
  <c r="N344" i="27"/>
  <c r="N133" i="27"/>
  <c r="N12" i="27"/>
  <c r="N122" i="27"/>
  <c r="N105" i="27"/>
  <c r="N204" i="27"/>
  <c r="N215" i="27"/>
  <c r="N231" i="27"/>
  <c r="N163" i="27"/>
  <c r="N179" i="27"/>
  <c r="N166" i="27"/>
  <c r="N145" i="27"/>
  <c r="N313" i="27"/>
  <c r="N257" i="27"/>
  <c r="N315" i="27"/>
  <c r="N285" i="27"/>
  <c r="N289" i="27"/>
  <c r="N293" i="27"/>
  <c r="N159" i="27"/>
  <c r="N353" i="27"/>
  <c r="N335" i="27"/>
  <c r="N83" i="27"/>
  <c r="N85" i="27"/>
  <c r="N112" i="27"/>
  <c r="N77" i="27"/>
  <c r="N107" i="27"/>
  <c r="N213" i="27"/>
  <c r="N209" i="27"/>
  <c r="N186" i="27"/>
  <c r="N190" i="27"/>
  <c r="N178" i="27"/>
  <c r="N194" i="27"/>
  <c r="N297" i="27"/>
  <c r="N264" i="27"/>
  <c r="N243" i="27"/>
  <c r="N299" i="27"/>
  <c r="N267" i="27"/>
  <c r="N238" i="27"/>
  <c r="N298" i="27"/>
  <c r="N273" i="27"/>
  <c r="N245" i="27"/>
  <c r="N306" i="27"/>
  <c r="N290" i="27"/>
  <c r="N270" i="27"/>
  <c r="N169" i="27"/>
  <c r="N329" i="27"/>
  <c r="N331" i="27"/>
  <c r="N333" i="27"/>
  <c r="N336" i="27"/>
  <c r="N346" i="27"/>
  <c r="N347" i="27"/>
  <c r="N343" i="27"/>
  <c r="N339" i="27"/>
  <c r="N352" i="27"/>
  <c r="N119" i="27"/>
  <c r="N110" i="27"/>
  <c r="N66" i="27"/>
  <c r="N20" i="27"/>
  <c r="N226" i="27"/>
  <c r="N225" i="27"/>
  <c r="N221" i="27"/>
  <c r="N202" i="27"/>
  <c r="N216" i="27"/>
  <c r="N154" i="27"/>
  <c r="N180" i="27"/>
  <c r="N158" i="27"/>
  <c r="N167" i="27"/>
  <c r="N182" i="27"/>
  <c r="N187" i="27"/>
  <c r="N170" i="27"/>
  <c r="N248" i="27"/>
  <c r="N305" i="27"/>
  <c r="N274" i="27"/>
  <c r="N261" i="27"/>
  <c r="N249" i="27"/>
  <c r="N275" i="27"/>
  <c r="N314" i="27"/>
  <c r="N284" i="27"/>
  <c r="N291" i="27"/>
  <c r="N317" i="27"/>
  <c r="N265" i="27"/>
  <c r="N303" i="27"/>
  <c r="N300" i="27"/>
  <c r="N146" i="27"/>
  <c r="N156" i="27"/>
  <c r="N177" i="27"/>
  <c r="N341" i="27"/>
  <c r="N345" i="27"/>
  <c r="N350" i="27"/>
  <c r="N351" i="27"/>
  <c r="N338" i="27"/>
  <c r="N332" i="27"/>
  <c r="N330" i="27"/>
  <c r="N334" i="27"/>
  <c r="N328" i="27"/>
  <c r="N321" i="27" l="1"/>
  <c r="N287" i="27"/>
  <c r="N302" i="27"/>
  <c r="N176" i="27"/>
  <c r="N311" i="27"/>
  <c r="N252" i="27"/>
  <c r="N259" i="27"/>
  <c r="N304" i="27"/>
  <c r="N172" i="27"/>
  <c r="N272" i="27"/>
  <c r="N250" i="27"/>
  <c r="N175" i="27"/>
  <c r="N157" i="27"/>
  <c r="N255" i="27"/>
  <c r="N271" i="27"/>
  <c r="N262" i="27"/>
  <c r="N196" i="27"/>
  <c r="N195" i="27"/>
  <c r="N307" i="27"/>
  <c r="N198" i="27"/>
  <c r="N301" i="27"/>
  <c r="N162" i="27"/>
  <c r="N227" i="27"/>
  <c r="N143" i="27"/>
  <c r="N164" i="27"/>
  <c r="N218" i="27"/>
  <c r="N205" i="27"/>
  <c r="N161" i="27"/>
  <c r="N150" i="27"/>
  <c r="N319" i="27"/>
  <c r="N269" i="27"/>
  <c r="N268" i="27"/>
  <c r="N241" i="27"/>
  <c r="N197" i="27"/>
  <c r="N168" i="27"/>
  <c r="N147" i="27"/>
  <c r="N148" i="27"/>
  <c r="N228" i="27"/>
  <c r="N142" i="27"/>
  <c r="N171" i="27"/>
  <c r="N149" i="27"/>
  <c r="N294" i="27"/>
  <c r="N308" i="27"/>
  <c r="N263" i="27"/>
  <c r="N279" i="27"/>
  <c r="N276" i="27"/>
  <c r="N260" i="27"/>
  <c r="N251" i="27"/>
  <c r="N181" i="27"/>
  <c r="N139" i="27"/>
  <c r="M355" i="27"/>
  <c r="N253" i="27"/>
  <c r="N237" i="27"/>
  <c r="N246" i="27"/>
  <c r="N240" i="27"/>
  <c r="N244" i="27"/>
  <c r="N230" i="27"/>
  <c r="N224" i="27"/>
  <c r="N193" i="27"/>
  <c r="N223" i="27"/>
  <c r="N207" i="27"/>
  <c r="N140" i="27"/>
  <c r="N174" i="27"/>
  <c r="N144" i="27"/>
  <c r="N295" i="27"/>
  <c r="N165" i="27"/>
  <c r="N229" i="27"/>
  <c r="N212" i="27"/>
  <c r="N219" i="27"/>
  <c r="N217" i="27"/>
  <c r="N160" i="27"/>
  <c r="N153" i="27"/>
  <c r="N236" i="27"/>
  <c r="N247" i="27"/>
  <c r="N292" i="27"/>
  <c r="N281" i="27"/>
  <c r="N191" i="27"/>
  <c r="N316" i="27"/>
  <c r="N283" i="27"/>
  <c r="N206" i="27"/>
  <c r="N288" i="27"/>
  <c r="N155" i="27"/>
  <c r="N152" i="27"/>
  <c r="N210" i="27"/>
  <c r="N184" i="27"/>
  <c r="N296" i="27"/>
  <c r="N278" i="27"/>
  <c r="N203" i="27"/>
  <c r="N232" i="27"/>
  <c r="N233" i="27"/>
  <c r="N282" i="27"/>
  <c r="N318" i="27"/>
  <c r="N242" i="27"/>
  <c r="N239" i="27"/>
  <c r="N254" i="27"/>
  <c r="N183" i="27"/>
  <c r="N151" i="27"/>
  <c r="N220" i="27"/>
  <c r="N201" i="27"/>
  <c r="N222" i="27"/>
  <c r="N355" i="27" l="1"/>
</calcChain>
</file>

<file path=xl/sharedStrings.xml><?xml version="1.0" encoding="utf-8"?>
<sst xmlns="http://schemas.openxmlformats.org/spreadsheetml/2006/main" count="1077" uniqueCount="1051">
  <si>
    <t>ISTITUTO COMPRENSIVO</t>
  </si>
  <si>
    <t>CZIC813004</t>
  </si>
  <si>
    <t>IC SERRASTRETTA</t>
  </si>
  <si>
    <t>CZIC81400X</t>
  </si>
  <si>
    <t>IC MARTIRANO DON LORENZO MILANI</t>
  </si>
  <si>
    <t>CZIC81500Q</t>
  </si>
  <si>
    <t>IC SOVERIA MANNELLI "G.RODARI"</t>
  </si>
  <si>
    <t>CZIC818007</t>
  </si>
  <si>
    <t>IC BADOLATO</t>
  </si>
  <si>
    <t>CZIC821003</t>
  </si>
  <si>
    <t>IC DAVOLI MARINA</t>
  </si>
  <si>
    <t>CZIC82200V</t>
  </si>
  <si>
    <t>IC CURINGA</t>
  </si>
  <si>
    <t>CZIC82300P</t>
  </si>
  <si>
    <t>IC GUARDAVALLE "ALDO MORO"</t>
  </si>
  <si>
    <t>CZIC82400E</t>
  </si>
  <si>
    <t>IC CROPANI-SIMERI CRICHI</t>
  </si>
  <si>
    <t>CZIC82500A</t>
  </si>
  <si>
    <t>IC FALERNA - NOCERA TERINESE</t>
  </si>
  <si>
    <t>CZIC82900N</t>
  </si>
  <si>
    <t>IC MAIDA</t>
  </si>
  <si>
    <t>CZIC83000T</t>
  </si>
  <si>
    <t>IC  DON G.MARAZITI MARCELLINARA</t>
  </si>
  <si>
    <t>CZIC835001</t>
  </si>
  <si>
    <t>IC SERSALE "G.BIANCO"</t>
  </si>
  <si>
    <t>CZIC83600R</t>
  </si>
  <si>
    <t>IC PETRONA' "C. ALVARO"</t>
  </si>
  <si>
    <t>CZIC839008</t>
  </si>
  <si>
    <t>IC BORGIA " G. SABATINI"</t>
  </si>
  <si>
    <t>CZIC84000C</t>
  </si>
  <si>
    <t>IC GIRIFALCO</t>
  </si>
  <si>
    <t>IC "ILARIA ALPI"</t>
  </si>
  <si>
    <t>CZIC84300X</t>
  </si>
  <si>
    <t>IC CHIARAVALLE "C. ALVARO"</t>
  </si>
  <si>
    <t>CZIC84400Q</t>
  </si>
  <si>
    <t>IC LAMEZIA TERME "GATTI"</t>
  </si>
  <si>
    <t>CZIC84600B</t>
  </si>
  <si>
    <t>IC MONTEPAONE LIDO</t>
  </si>
  <si>
    <t>CZIC848003</t>
  </si>
  <si>
    <t>IC SELLIA MARINA</t>
  </si>
  <si>
    <t>CZIC84900V</t>
  </si>
  <si>
    <t>IC LAMEZIA T S. EUFEMIA LAMEZIA</t>
  </si>
  <si>
    <t>CZIC850003</t>
  </si>
  <si>
    <t>ICLAMEZIA T.NICOTERA- COSTABILE</t>
  </si>
  <si>
    <t>CZIC85200P</t>
  </si>
  <si>
    <t>IC CATANZARO "G.PATARI- RODARI</t>
  </si>
  <si>
    <t>CZIC85300E</t>
  </si>
  <si>
    <t>IC  CATANZARO  PASCOLI -ALDISIO</t>
  </si>
  <si>
    <t>CZIC85800N</t>
  </si>
  <si>
    <t>IC CATANZARO MATER DOMINI</t>
  </si>
  <si>
    <t>CZIC85900D</t>
  </si>
  <si>
    <t>IC CATANZARO  NORD EST-MANZONI</t>
  </si>
  <si>
    <t>IC  CATANZARO CASALINUOVO SUD</t>
  </si>
  <si>
    <t>CZIC86100D</t>
  </si>
  <si>
    <t>IC CATANZARO "M. PRETI" S.MARIA</t>
  </si>
  <si>
    <t>CZIC862009</t>
  </si>
  <si>
    <t>IC LAMEZIA T. DON L. MILANI</t>
  </si>
  <si>
    <t>CZIC864001</t>
  </si>
  <si>
    <t>IC  "ARDITO- DON BOSCO"</t>
  </si>
  <si>
    <t>CZIC86500R</t>
  </si>
  <si>
    <t>IC TIRIOLO -CAPOLUOGO- D.D.</t>
  </si>
  <si>
    <t>CZIC86700C</t>
  </si>
  <si>
    <t>IC CATANZARO V.VIVALDI</t>
  </si>
  <si>
    <t>CZIC868008</t>
  </si>
  <si>
    <t>IC LAMEZIA BORRELLO-FIORENTINO</t>
  </si>
  <si>
    <t>CZIC869004</t>
  </si>
  <si>
    <t>IST. COMPRENSIVO SOVERATO 1</t>
  </si>
  <si>
    <t>CZIC871004</t>
  </si>
  <si>
    <t>IST. COMPR. DI CHIARAVALLE N.2</t>
  </si>
  <si>
    <t>CZIC87200X</t>
  </si>
  <si>
    <t>ISTITUTO COMPRENSIVO DI SQUILLA</t>
  </si>
  <si>
    <t>CZIC87300Q</t>
  </si>
  <si>
    <t>ISTITUTO COMPRENSIVO DI TAVERNA</t>
  </si>
  <si>
    <t>CZIC87400G</t>
  </si>
  <si>
    <t>I.C. "PERRI-PITAGORA" L.T.</t>
  </si>
  <si>
    <t>CZIS001002</t>
  </si>
  <si>
    <t>IS  "FERMI" CATANZARO</t>
  </si>
  <si>
    <t>CZIS00200T</t>
  </si>
  <si>
    <t>IIS GIRIFALCO</t>
  </si>
  <si>
    <t>CZIS00300N</t>
  </si>
  <si>
    <t>IS  "L.COSTANZO" DECOLLATURA</t>
  </si>
  <si>
    <t>CZIS007001</t>
  </si>
  <si>
    <t>IS "ENZO FERRARI" CHIARAVALLE CENTRALE</t>
  </si>
  <si>
    <t>CZIS00900L</t>
  </si>
  <si>
    <t>IS "GIOVANNA DE NOBILI" CATANZARO</t>
  </si>
  <si>
    <t>CZIS01100L</t>
  </si>
  <si>
    <t>IIS - "RITA LEVI MONTALCINI" SERSALE</t>
  </si>
  <si>
    <t>CZIS01700G</t>
  </si>
  <si>
    <t>I.I.S. "PETRUCCI-FERRARIS-MARESCA"</t>
  </si>
  <si>
    <t>CZIS01800B</t>
  </si>
  <si>
    <t>IIS  "GUARASCI-CALABRETTA"</t>
  </si>
  <si>
    <t>CZIS019007</t>
  </si>
  <si>
    <t>IIS POLO TECNOLOGICO IND.ED ARTIG.AVANZ.</t>
  </si>
  <si>
    <t>CZIS021007</t>
  </si>
  <si>
    <t>I.I.S. "V.EMANUELE II"</t>
  </si>
  <si>
    <t>CZMM19300V</t>
  </si>
  <si>
    <t>CENTRO PROV. ISTUZIONE ADULTI</t>
  </si>
  <si>
    <t>CZPC030008</t>
  </si>
  <si>
    <t>LC LICEO CLASSICO F. FIORENTINO</t>
  </si>
  <si>
    <t>CZPC060004</t>
  </si>
  <si>
    <t>LC "P.GALLUPPI" CATANZARO</t>
  </si>
  <si>
    <t>CZPM03000C</t>
  </si>
  <si>
    <t>LICEO ST. "T. CAMPANELLA" LAMEZIA TERME</t>
  </si>
  <si>
    <t>CZPS02000R</t>
  </si>
  <si>
    <t>LS "GALILEI" LAMEZIA TERME</t>
  </si>
  <si>
    <t>CZPS03000B</t>
  </si>
  <si>
    <t>LS "L.  SICILIANI" CATANZARO</t>
  </si>
  <si>
    <t>CZRH04000Q</t>
  </si>
  <si>
    <t>IPSSEOA SOVERATO</t>
  </si>
  <si>
    <t>CZRH05000A</t>
  </si>
  <si>
    <t>IST. PROFESSIONALE ALBERGHIERO L.EINAUDI</t>
  </si>
  <si>
    <t>CZTD04000T</t>
  </si>
  <si>
    <t>I.T.E. "V. DE FAZIO" LAMEZIA TERME</t>
  </si>
  <si>
    <t>ITE "GRIMALDI - PACIOLI"</t>
  </si>
  <si>
    <t>CZTE01000D</t>
  </si>
  <si>
    <t>ISTITUTO TECNICO TECNOLOGICO B. CHIMIRRI</t>
  </si>
  <si>
    <t>IST. TECN. TECNOLOGICO ST. "E SCALFARO"</t>
  </si>
  <si>
    <t>CZTL06000D</t>
  </si>
  <si>
    <t>ITT "MALAFARINA" SOVERATO</t>
  </si>
  <si>
    <t>CZVC01000A</t>
  </si>
  <si>
    <t>CATANZARO CONVITTO NAZIONALE "GALLUPPI"</t>
  </si>
  <si>
    <t>CSEE19000L</t>
  </si>
  <si>
    <t>CD LUZZI</t>
  </si>
  <si>
    <t>CSEE590004</t>
  </si>
  <si>
    <t>DD CASTROVILLARI 1</t>
  </si>
  <si>
    <t>CSEE59100X</t>
  </si>
  <si>
    <t>DD CASTROVILLARI 2</t>
  </si>
  <si>
    <t>CSIC80200T</t>
  </si>
  <si>
    <t>IC CAROLEI DIPIGNANO -VALENTINI</t>
  </si>
  <si>
    <t>CSIC80900L</t>
  </si>
  <si>
    <t>IC  ROSE  "DOCIMO"</t>
  </si>
  <si>
    <t>CSIC81000R</t>
  </si>
  <si>
    <t>IC APRIGLIANO</t>
  </si>
  <si>
    <t>CSIC81100L</t>
  </si>
  <si>
    <t>IC CORIGLIANO C.  "LEONETTI"</t>
  </si>
  <si>
    <t>CSIC81200C</t>
  </si>
  <si>
    <t>IC COSENZA "V.ROMA-SPIRITO S."</t>
  </si>
  <si>
    <t>CSIC814004</t>
  </si>
  <si>
    <t>IC   SAN SOSTI</t>
  </si>
  <si>
    <t>CSIC81500X</t>
  </si>
  <si>
    <t>IC FAGNANO CASTELLO-MONGRASSANO</t>
  </si>
  <si>
    <t>CSIC81800B</t>
  </si>
  <si>
    <t>IC AMANTEA  CAMPORA - AIELLO C.</t>
  </si>
  <si>
    <t>CSIC819007</t>
  </si>
  <si>
    <t>IC   BELMONTE CALABRO</t>
  </si>
  <si>
    <t>CSIC822003</t>
  </si>
  <si>
    <t>IC  CASSANO I. LAUROPOLI</t>
  </si>
  <si>
    <t>CSIC82300V</t>
  </si>
  <si>
    <t>IC   VILLAPIANA "G. PASCOLI"</t>
  </si>
  <si>
    <t>CSIC82400P</t>
  </si>
  <si>
    <t>IC  FRANCAVILLA/CERCHIARA</t>
  </si>
  <si>
    <t>CSIC827006</t>
  </si>
  <si>
    <t>IC   MORANO CAL.- SARACENA</t>
  </si>
  <si>
    <t>CSIC82900T</t>
  </si>
  <si>
    <t>IC  MORMANNO-LAINO BORGO</t>
  </si>
  <si>
    <t>CSIC83100T</t>
  </si>
  <si>
    <t>IC  CORIGLIANO "DON G. BOSCO"</t>
  </si>
  <si>
    <t>CSIC836001</t>
  </si>
  <si>
    <t>IC DIAMANTE</t>
  </si>
  <si>
    <t>CSIC83700R</t>
  </si>
  <si>
    <t>IC SANTA MARIA DEL CEDRO</t>
  </si>
  <si>
    <t>CSIC84000L</t>
  </si>
  <si>
    <t>IC   SAN FILI</t>
  </si>
  <si>
    <t>CSIC84100C</t>
  </si>
  <si>
    <t>IC   SAN LUCIDO</t>
  </si>
  <si>
    <t>CSIC842008</t>
  </si>
  <si>
    <t>IC   TERRANOVA DA SIBARI</t>
  </si>
  <si>
    <t>CSIC84600G</t>
  </si>
  <si>
    <t>IC   CROPALATI</t>
  </si>
  <si>
    <t>CSIC848007</t>
  </si>
  <si>
    <t>IC  LONGOBUCCO</t>
  </si>
  <si>
    <t>CSIC849003</t>
  </si>
  <si>
    <t>IC MANDATORICCIO</t>
  </si>
  <si>
    <t>CSIC850007</t>
  </si>
  <si>
    <t>IC   ROCCA IMP - MONTEGIORDANO</t>
  </si>
  <si>
    <t>CSIC851003</t>
  </si>
  <si>
    <t>IC  MANGONE - GRIMALDI</t>
  </si>
  <si>
    <t>CSIC85200V</t>
  </si>
  <si>
    <t>IC AMENDOLARA-ORIOLO-ROSETO C.S</t>
  </si>
  <si>
    <t>CSIC85400E</t>
  </si>
  <si>
    <t>IC CASALI DEL MANCO 2</t>
  </si>
  <si>
    <t>CSIC85500A</t>
  </si>
  <si>
    <t>IC   SPEZZANO SILA - CELICO</t>
  </si>
  <si>
    <t>CSIC856006</t>
  </si>
  <si>
    <t>IC CASALI DEL MANCO 1</t>
  </si>
  <si>
    <t>CSIC857002</t>
  </si>
  <si>
    <t>IC   SAN PIETRO IN GUARANO</t>
  </si>
  <si>
    <t>CSIC85800T</t>
  </si>
  <si>
    <t>I.C. POLO ARBERESHE</t>
  </si>
  <si>
    <t>CSIC86100N</t>
  </si>
  <si>
    <t>IC  GUARDIA P. - BONIFATI</t>
  </si>
  <si>
    <t>CSIC863009</t>
  </si>
  <si>
    <t>IC   MALVITO</t>
  </si>
  <si>
    <t>CSIC865001</t>
  </si>
  <si>
    <t>IC   AMANTEA  MAMELI - MANZONI</t>
  </si>
  <si>
    <t>CSIC86700L</t>
  </si>
  <si>
    <t>IC TORANO C.- S. MART.+CERZETO</t>
  </si>
  <si>
    <t>CSIC86800C</t>
  </si>
  <si>
    <t>IC  PAOLA  "BRUNO"</t>
  </si>
  <si>
    <t>CSIC87000C</t>
  </si>
  <si>
    <t>IC   MENDICINO</t>
  </si>
  <si>
    <t>CSIC871008</t>
  </si>
  <si>
    <t>IC PAOLA "I. GENTILI"</t>
  </si>
  <si>
    <t>CSIC872004</t>
  </si>
  <si>
    <t>IC  CETRARO</t>
  </si>
  <si>
    <t>CSIC87300X</t>
  </si>
  <si>
    <t>IC   FUSCALDO</t>
  </si>
  <si>
    <t>CSIC87400Q</t>
  </si>
  <si>
    <t>IC  ROGLIANO</t>
  </si>
  <si>
    <t>CSIC87500G</t>
  </si>
  <si>
    <t>IC  ROGGIANO GR.- ALTOMONTE</t>
  </si>
  <si>
    <t>CSIC87600B</t>
  </si>
  <si>
    <t>IC  CASTROLIBERO</t>
  </si>
  <si>
    <t>CSIC877007</t>
  </si>
  <si>
    <t>IC  CERISANO</t>
  </si>
  <si>
    <t>CSIC878003</t>
  </si>
  <si>
    <t>IC SPEZZANO ALBANESE</t>
  </si>
  <si>
    <t>CSIC87900V</t>
  </si>
  <si>
    <t>IC  RENDE  QUATTROMIGLIA</t>
  </si>
  <si>
    <t>CSIC88300E</t>
  </si>
  <si>
    <t>IC  ACRI  "V. PADULA"</t>
  </si>
  <si>
    <t>CSIC88400A</t>
  </si>
  <si>
    <t>IC ACRI SAN GIACOMO-LA MUCONE</t>
  </si>
  <si>
    <t>CSIC885006</t>
  </si>
  <si>
    <t>IC CASSANO I.  SIBARI</t>
  </si>
  <si>
    <t>CSIC886002</t>
  </si>
  <si>
    <t>IC CORIGLIANO C. "TIERI"</t>
  </si>
  <si>
    <t>CSIC88700T</t>
  </si>
  <si>
    <t>IC MONTALTO U.-LATT.ROTA G-S.B.</t>
  </si>
  <si>
    <t>CSIC88800N</t>
  </si>
  <si>
    <t>IC MONTALTO U. TAVERNA</t>
  </si>
  <si>
    <t>CSIC88900D</t>
  </si>
  <si>
    <t>IC MONTALTO UFFUGO  SCALO</t>
  </si>
  <si>
    <t>CSIC89000N</t>
  </si>
  <si>
    <t>IC RENDE  CENTRO</t>
  </si>
  <si>
    <t>CSIC892009</t>
  </si>
  <si>
    <t>IC   CARIATI</t>
  </si>
  <si>
    <t>CSIC89600L</t>
  </si>
  <si>
    <t>IC COSENZA  "GULLO "</t>
  </si>
  <si>
    <t>CSIC89700C</t>
  </si>
  <si>
    <t>IC  COSENZA  "ZUMBINI"</t>
  </si>
  <si>
    <t>CSIC898008</t>
  </si>
  <si>
    <t>IC   COSENZA   "V. NEGRONI"</t>
  </si>
  <si>
    <t>CSIC899004</t>
  </si>
  <si>
    <t>IC ACRI  "BEATO F.M.GRECO"</t>
  </si>
  <si>
    <t>CSIC8A000R</t>
  </si>
  <si>
    <t>IC   TREBISACCE  " C. ALVARO"</t>
  </si>
  <si>
    <t>CSIC8AE00X</t>
  </si>
  <si>
    <t>IC   SAN MARCO ARGENTANO</t>
  </si>
  <si>
    <t>CSIC8AF00Q</t>
  </si>
  <si>
    <t>IC  CASSANO IONIO</t>
  </si>
  <si>
    <t>CSIC8AG00G</t>
  </si>
  <si>
    <t>IC   CORIGLIANO C. "C. GUIDI"</t>
  </si>
  <si>
    <t>CSIC8AH00B</t>
  </si>
  <si>
    <t>I.C. CORIGLIANO "ERODOTO"</t>
  </si>
  <si>
    <t>IC BISIGNANO "G. PUCCIANO"</t>
  </si>
  <si>
    <t>CSIC8AK00C</t>
  </si>
  <si>
    <t>IC    RENDE  COMMENDA</t>
  </si>
  <si>
    <t>CSIC8AL008</t>
  </si>
  <si>
    <t>IC CS  "D. MILANI-DE MATERA"</t>
  </si>
  <si>
    <t>CSIC8AM004</t>
  </si>
  <si>
    <t>IC  ROSSANO  I</t>
  </si>
  <si>
    <t>CSIC8AN00X</t>
  </si>
  <si>
    <t>IC  ROSSANO  II</t>
  </si>
  <si>
    <t>CSIC8AP00G</t>
  </si>
  <si>
    <t>IC  ROSSANO  III</t>
  </si>
  <si>
    <t>CSIC8AQ00B</t>
  </si>
  <si>
    <t>IC ROSSANO IV "A. AMARELLI"</t>
  </si>
  <si>
    <t>CSIC8AR007</t>
  </si>
  <si>
    <t>IC   CROSIA-MIRTO</t>
  </si>
  <si>
    <t>CSIC8AS00C</t>
  </si>
  <si>
    <t>IC   BELVEDERE MARITTIMO</t>
  </si>
  <si>
    <t>CSIC8AT008</t>
  </si>
  <si>
    <t>IC   TORTORA</t>
  </si>
  <si>
    <t>CSIC8AU004</t>
  </si>
  <si>
    <t>IC   PRAIA A MARE</t>
  </si>
  <si>
    <t>CSIC8AV00X</t>
  </si>
  <si>
    <t>IC S. GIOVANNI IN F. " G. DA FI</t>
  </si>
  <si>
    <t>CSIC8AW00Q</t>
  </si>
  <si>
    <t>IC S. GIOVANNI IN F. "BANDIERA"</t>
  </si>
  <si>
    <t>CSIC8AX00G</t>
  </si>
  <si>
    <t>IC S. GIOVANNI  F. "ALIGHIERI"</t>
  </si>
  <si>
    <t>CSIC8AY00B</t>
  </si>
  <si>
    <t>IC SCALEA "G. CALOPRESE"</t>
  </si>
  <si>
    <t>CSIS001006</t>
  </si>
  <si>
    <t>IIS  CORIGLIANO C. "LC-LS"</t>
  </si>
  <si>
    <t>CSIS014008</t>
  </si>
  <si>
    <t>IIS  AMANTEA "LS-IPSIA"-ITI-ITC</t>
  </si>
  <si>
    <t>CSIS01600X</t>
  </si>
  <si>
    <t>IIS BISIGNANO "ITI-LICEO SCIENTIFICO"</t>
  </si>
  <si>
    <t>CSIS01700Q</t>
  </si>
  <si>
    <t>IIS COSENZA "MANCINI-TOMMASI" IPSEOA+ITA</t>
  </si>
  <si>
    <t>CSIS01800G</t>
  </si>
  <si>
    <t>IIS  ACRI LC - LS "V. JULIA"</t>
  </si>
  <si>
    <t>CSIS022007</t>
  </si>
  <si>
    <t>IISS "ERODOTO DI THURII" - CASSANO IONIO</t>
  </si>
  <si>
    <t>CSIS023003</t>
  </si>
  <si>
    <t>IIS  DIAMANTE "ITCG-IPA ITI</t>
  </si>
  <si>
    <t>CSIS02700A</t>
  </si>
  <si>
    <t>IIS  ROGGIANO G. "LS-ITI- ITC ALTOMONTE"</t>
  </si>
  <si>
    <t>CSIS028006</t>
  </si>
  <si>
    <t>IIS  CETRARO LC-ISA-ITA-ITT-LS-IPSIA-</t>
  </si>
  <si>
    <t>CSIS029002</t>
  </si>
  <si>
    <t>IIS  CASTROVILLARI "LC-ISA"</t>
  </si>
  <si>
    <t>CSIS03400D</t>
  </si>
  <si>
    <t>IIS  PRAIA A MARE "IPSAR-LC"</t>
  </si>
  <si>
    <t>CSIS04600Q</t>
  </si>
  <si>
    <t>IIS  ROSSANO "ITAS-ITC"</t>
  </si>
  <si>
    <t>CSIS049007</t>
  </si>
  <si>
    <t>IIS  CASTROLIBERO "LS-ITCG"</t>
  </si>
  <si>
    <t>CSIS051007</t>
  </si>
  <si>
    <t>IIS COSENZA "IPSS-ITAS"</t>
  </si>
  <si>
    <t>CSIS05300V</t>
  </si>
  <si>
    <t>IIS SPEZZANO ALBANESE "LS - IPA"</t>
  </si>
  <si>
    <t>CSIS06100T</t>
  </si>
  <si>
    <t>IIS   ACRI "IPSIA-ITI"</t>
  </si>
  <si>
    <t>CSIS06300D</t>
  </si>
  <si>
    <t>IIS TREBISACCE "IPSIA- ITI"</t>
  </si>
  <si>
    <t>CSIS064009</t>
  </si>
  <si>
    <t>IIS  ROSSANO"ITI-IPA-ITA"</t>
  </si>
  <si>
    <t>CSIS066001</t>
  </si>
  <si>
    <t>IIS -ITI-ITG GREEN - FALCONE  BORSELLINO</t>
  </si>
  <si>
    <t>CSIS06700R</t>
  </si>
  <si>
    <t>IIS SAN MARCO ARGENTANO "ITCG-LC "</t>
  </si>
  <si>
    <t>CSIS06800L</t>
  </si>
  <si>
    <t>IIS CARIATI  "LS-IPSC - IPSIA - ITI"</t>
  </si>
  <si>
    <t>CSIS06900C</t>
  </si>
  <si>
    <t>IIS POLO TECNICO SCIENT."BRUTIUM"COSENZA</t>
  </si>
  <si>
    <t>CSIS07100C</t>
  </si>
  <si>
    <t>IIS ROSSANO "LS-LC-LA"</t>
  </si>
  <si>
    <t>CSIS072008</t>
  </si>
  <si>
    <t>IIS PAOLA ITCG-IPSIA-IPSC PIZZINI PISANI</t>
  </si>
  <si>
    <t>CSIS073004</t>
  </si>
  <si>
    <t>IIS IPSIA COSENZA - LS-ITE ROGLIANO</t>
  </si>
  <si>
    <t>CSIS07400X</t>
  </si>
  <si>
    <t>IIS ITE"V. COSENTINO-IPAA"F.TODARO"RENDE</t>
  </si>
  <si>
    <t>CSIS07700B</t>
  </si>
  <si>
    <t>IIS  S.G. IN FIORE (IPA-IPSSAR-ITI-ITCG)</t>
  </si>
  <si>
    <t>CSIS078007</t>
  </si>
  <si>
    <t>IIS S.G. FIORE -( L.S. - ISA - IPSIA)</t>
  </si>
  <si>
    <t>CSIS079003</t>
  </si>
  <si>
    <t>IIS CASTROV. LS "E.MATTEI" CASTROVILLARI</t>
  </si>
  <si>
    <t>CSIS081003</t>
  </si>
  <si>
    <t>IIS  "L. DELLA VALLE" COSENZA</t>
  </si>
  <si>
    <t>CSMM303009</t>
  </si>
  <si>
    <t>SM CASTROVILLARI</t>
  </si>
  <si>
    <t>CSMM304005</t>
  </si>
  <si>
    <t>CPIA COSENZA "VALERIA SOLESIN"</t>
  </si>
  <si>
    <t>CSMM305001</t>
  </si>
  <si>
    <t>IO LUZZI G. COPPA+LC-ISA LUZZI</t>
  </si>
  <si>
    <t>CSPC010007</t>
  </si>
  <si>
    <t>LC COSENZA "TELESIO"</t>
  </si>
  <si>
    <t>CSPC060008</t>
  </si>
  <si>
    <t>LC  SAN DEMETRIO C.</t>
  </si>
  <si>
    <t>CSPC190001</t>
  </si>
  <si>
    <t>LC RENDE  "DA FIORE"</t>
  </si>
  <si>
    <t>CSPM070003</t>
  </si>
  <si>
    <t>IM  "T. CAMPANELLA" BELVEDERE M.</t>
  </si>
  <si>
    <t>CSPS020001</t>
  </si>
  <si>
    <t>LS    "FERMI" COSENZA</t>
  </si>
  <si>
    <t>CSPS03000G</t>
  </si>
  <si>
    <t>LS "SCORZA"  COSENZA</t>
  </si>
  <si>
    <t>CSPS18000D</t>
  </si>
  <si>
    <t>LS   "PITAGORA" RENDE</t>
  </si>
  <si>
    <t>CSPS20000D</t>
  </si>
  <si>
    <t>LS     SCALEA</t>
  </si>
  <si>
    <t>CSPS210004</t>
  </si>
  <si>
    <t>LS  PAOLA</t>
  </si>
  <si>
    <t>CSPS310001</t>
  </si>
  <si>
    <t>LS TREBISACCE+SEZ. CL. ANN.</t>
  </si>
  <si>
    <t>CSRH010004</t>
  </si>
  <si>
    <t>IPSEOA  CASTROVILLARI</t>
  </si>
  <si>
    <t>CSRH07000Q</t>
  </si>
  <si>
    <t>IPSEOA   PAOLA</t>
  </si>
  <si>
    <t>CSTD05000L</t>
  </si>
  <si>
    <t>ITS "G. FILANGIERI" TREBISACCE</t>
  </si>
  <si>
    <t>CSTD07000T</t>
  </si>
  <si>
    <t>ITCGT-LICEO E.S. "G. B. FALCONE" ACRI</t>
  </si>
  <si>
    <t>CSTD08000C</t>
  </si>
  <si>
    <t>ITC  "L.PALMA" CORIGLIANO</t>
  </si>
  <si>
    <t>CSTF01000C</t>
  </si>
  <si>
    <t>ITI   "MONACO" COSENZA</t>
  </si>
  <si>
    <t>CSTF020003</t>
  </si>
  <si>
    <t>ITI  "FERMI" CASTROVILLARI</t>
  </si>
  <si>
    <t>CSVC01000E</t>
  </si>
  <si>
    <t>CONV. NAZ."TELESIO"COSENZA</t>
  </si>
  <si>
    <t>ISTITUTO COMPRENSIVO PAPANICE</t>
  </si>
  <si>
    <t>KRIC804008</t>
  </si>
  <si>
    <t>I.C. ROCCA DI NETO</t>
  </si>
  <si>
    <t>KRIC80800G</t>
  </si>
  <si>
    <t>I.C. SCANDALE</t>
  </si>
  <si>
    <t>KRIC80900B</t>
  </si>
  <si>
    <t>I.O.  STRONGOLI</t>
  </si>
  <si>
    <t>KRIC81000G</t>
  </si>
  <si>
    <t>I.C. "M. G. CUTULI" CROTONE</t>
  </si>
  <si>
    <t>KRIC81100B</t>
  </si>
  <si>
    <t>I.C. "ALCMEONE" CROTONE</t>
  </si>
  <si>
    <t>KRIC812007</t>
  </si>
  <si>
    <t>I.C. "V. ALFIERI" CROTONE</t>
  </si>
  <si>
    <t>KRIC813003</t>
  </si>
  <si>
    <t>"A. ROSMINI" KR</t>
  </si>
  <si>
    <t>KRIC81500P</t>
  </si>
  <si>
    <t>ISTITUTO COMPRENSIVO STATALE</t>
  </si>
  <si>
    <t>I.C. "G. MARCONI" PETILIA POL.</t>
  </si>
  <si>
    <t>KRIC81700A</t>
  </si>
  <si>
    <t>I.C. VERZINO</t>
  </si>
  <si>
    <t>KRIC818006</t>
  </si>
  <si>
    <t>" GIOVANNI XXIII" MELISSA</t>
  </si>
  <si>
    <t>KRIC819002</t>
  </si>
  <si>
    <t>I.C. CRUCOLI TORRETTA</t>
  </si>
  <si>
    <t>KRIC820006</t>
  </si>
  <si>
    <t>I.O. "L. LILIO" CIRO'</t>
  </si>
  <si>
    <t>KRIC821002</t>
  </si>
  <si>
    <t>I.C."C. SIMONETTA" CACCURI</t>
  </si>
  <si>
    <t>KRIC82300N</t>
  </si>
  <si>
    <t>I .C." FILOTTETE " CIRO MARINA</t>
  </si>
  <si>
    <t>KRIC82400D</t>
  </si>
  <si>
    <t>I.C.2 "G.T. CASOPERO" CIRO' M.</t>
  </si>
  <si>
    <t>KRIC825009</t>
  </si>
  <si>
    <t>I.O." D.BORRELLI "  S. SEVERINA</t>
  </si>
  <si>
    <t>KRIC826005</t>
  </si>
  <si>
    <t>I.C."A. F. DI BONA"CUTRO</t>
  </si>
  <si>
    <t>KRIC827001</t>
  </si>
  <si>
    <t>I.C."MORO-LAMANNA"MESORACA</t>
  </si>
  <si>
    <t>KRIC82900L</t>
  </si>
  <si>
    <t>GIOVANNI XXIII CROTONE</t>
  </si>
  <si>
    <t>KRIC83000R</t>
  </si>
  <si>
    <t>I. C. GIOACCHINO DA FIORE</t>
  </si>
  <si>
    <t>KRIC83100L</t>
  </si>
  <si>
    <t>IC KAROL WOJTYLA</t>
  </si>
  <si>
    <t>KRIC83200C</t>
  </si>
  <si>
    <t>I.C.. DANTE ALIGHIERI</t>
  </si>
  <si>
    <t>KRIS00200R</t>
  </si>
  <si>
    <t>I.I.S. "MARGHERITA HACK"</t>
  </si>
  <si>
    <t>KRIS00400C</t>
  </si>
  <si>
    <t>GIUSEPPE GANGALE</t>
  </si>
  <si>
    <t>ISTITUTO ISTRUZIONE SECON SUPERIORE POLO</t>
  </si>
  <si>
    <t>KRIS00900G</t>
  </si>
  <si>
    <t>I I.S.  " PERTINI - SANTONI"</t>
  </si>
  <si>
    <t>KRMM047007</t>
  </si>
  <si>
    <t>CPIA CROTONE</t>
  </si>
  <si>
    <t>KRPC02000L</t>
  </si>
  <si>
    <t>PITAGORA</t>
  </si>
  <si>
    <t>LICEO  "G. V. GRAVINA"</t>
  </si>
  <si>
    <t>KRPS010005</t>
  </si>
  <si>
    <t>LS FILOLAO</t>
  </si>
  <si>
    <t>KRPS02000Q</t>
  </si>
  <si>
    <t>RAFFAELE  LOMBARDI   SATRIANI</t>
  </si>
  <si>
    <t>KRRI040006</t>
  </si>
  <si>
    <t>I.P.S.I.A.   A. M. BARLACCHI</t>
  </si>
  <si>
    <t>KRTF02000T</t>
  </si>
  <si>
    <t>GUIDO DONEGANI</t>
  </si>
  <si>
    <t>RCEE10000Q</t>
  </si>
  <si>
    <t>PASQUALE MEGALI</t>
  </si>
  <si>
    <t>RCIC80200C</t>
  </si>
  <si>
    <t>SAN GIORGIO MORGETO - MAROPATI</t>
  </si>
  <si>
    <t>RCIC804004</t>
  </si>
  <si>
    <t>I.C. "ORAZIO LAZZARINO" GALLICO</t>
  </si>
  <si>
    <t>RCIC80500X</t>
  </si>
  <si>
    <t>FALCOMATA' - ARCHI</t>
  </si>
  <si>
    <t>RCIC80600Q</t>
  </si>
  <si>
    <t>CATANOSO DE GASPERI</t>
  </si>
  <si>
    <t>RCIC80700G</t>
  </si>
  <si>
    <t>GIUSEPPE MOSCATO</t>
  </si>
  <si>
    <t>RCIC809007</t>
  </si>
  <si>
    <t>DE AMICIS-BOLANI</t>
  </si>
  <si>
    <t>RCIC81000B</t>
  </si>
  <si>
    <t>BRANCALEONE AFRICO</t>
  </si>
  <si>
    <t>RCIC812003</t>
  </si>
  <si>
    <t>MONTEBELLO J.- MOTTA S.G.</t>
  </si>
  <si>
    <t>RCIC81300V</t>
  </si>
  <si>
    <t>MARINA  DI GIOIOSA IONICA</t>
  </si>
  <si>
    <t>RCIC81400P</t>
  </si>
  <si>
    <t>SAN LUCA BOVALINO</t>
  </si>
  <si>
    <t>RCIC81500E</t>
  </si>
  <si>
    <t>ARDORE BENESTARE CARERI CIMINA'</t>
  </si>
  <si>
    <t>RCIC81600A</t>
  </si>
  <si>
    <t>GERACE "MARTIRI DI GERACE"</t>
  </si>
  <si>
    <t>ISTITUTO COMPRENSIVO DELIANUOVA</t>
  </si>
  <si>
    <t>RCIC81900T</t>
  </si>
  <si>
    <t>S.EUFEMIA SINOPOLI MELICUCCA'</t>
  </si>
  <si>
    <t>RCIC82100T</t>
  </si>
  <si>
    <t>DE ZERBI-MILONE</t>
  </si>
  <si>
    <t>RCIC825005</t>
  </si>
  <si>
    <t>MARVASI VIZZONE</t>
  </si>
  <si>
    <t>RCIC826001</t>
  </si>
  <si>
    <t>"G. FALCONE-P. BORSELLINO</t>
  </si>
  <si>
    <t>MONASTERACE-RIACE-STILO-BIVONGI</t>
  </si>
  <si>
    <t>RCIC832008</t>
  </si>
  <si>
    <t>OPPIDO -  MOLOCHIO- VARAPODIO</t>
  </si>
  <si>
    <t>RCIC83400X</t>
  </si>
  <si>
    <t>CAMPO CALABRO-SAN ROBERTO</t>
  </si>
  <si>
    <t>RCIC83500Q</t>
  </si>
  <si>
    <t>SCILLA "R.PIRIA"</t>
  </si>
  <si>
    <t>RCIC83700B</t>
  </si>
  <si>
    <t>PLATI "DE AMICIS"</t>
  </si>
  <si>
    <t>CORRADO ALVARO</t>
  </si>
  <si>
    <t>RCIC84200V</t>
  </si>
  <si>
    <t>"TELESIO" REGGIO CAL.</t>
  </si>
  <si>
    <t>RCIC84300P</t>
  </si>
  <si>
    <t>ISTITUTO COMPRENSIVO FOSCOLO</t>
  </si>
  <si>
    <t>RCIC84400E</t>
  </si>
  <si>
    <t>M. MACRI</t>
  </si>
  <si>
    <t>RCIC84500A</t>
  </si>
  <si>
    <t>ISTITUTO COMPRENSIVO BOVALINO</t>
  </si>
  <si>
    <t>RCIC846006</t>
  </si>
  <si>
    <t>IC ANOIA-GIFFONE-F.DELLA SCALA</t>
  </si>
  <si>
    <t>RCIC847002</t>
  </si>
  <si>
    <t>CHITTI</t>
  </si>
  <si>
    <t>RCIC84800T</t>
  </si>
  <si>
    <t>LAUREANA GALATRO FEROLETO</t>
  </si>
  <si>
    <t>RCIC84900N</t>
  </si>
  <si>
    <t>ISTITUTO COMPRENSIVO MELICUCCO</t>
  </si>
  <si>
    <t>RCIC85000T</t>
  </si>
  <si>
    <t>FRANCESCO JERACE</t>
  </si>
  <si>
    <t>RCIC85100N</t>
  </si>
  <si>
    <t>ISTITUTO COMPRENSIVO RIZZICONI</t>
  </si>
  <si>
    <t>RCIC85200D</t>
  </si>
  <si>
    <t>BOVA MARINA - CONDOFURI</t>
  </si>
  <si>
    <t>RCIC853009</t>
  </si>
  <si>
    <t>DE AMICIS MARESCA LOCRI</t>
  </si>
  <si>
    <t>ROCCELLA JONICA</t>
  </si>
  <si>
    <t>RCIC855001</t>
  </si>
  <si>
    <t>GIOVANNI XXIII</t>
  </si>
  <si>
    <t>RCIC85700L</t>
  </si>
  <si>
    <t>GALILEO GALILEI -PASCOLI</t>
  </si>
  <si>
    <t>SCOPELLITI- GREEN</t>
  </si>
  <si>
    <t>1 F. PENTIMALLI  GIOIA TAURO</t>
  </si>
  <si>
    <t>RCIC861008</t>
  </si>
  <si>
    <t>I.C. "SAN FRANCESCO"</t>
  </si>
  <si>
    <t>RCIC862004</t>
  </si>
  <si>
    <t>PAOLO VI - CAMPANELLA</t>
  </si>
  <si>
    <t>RCIC86400Q</t>
  </si>
  <si>
    <t>MONTELEONE PASCOLI</t>
  </si>
  <si>
    <t>RCIC86500G</t>
  </si>
  <si>
    <t>M.BELLO-PEDULLA'-AGNANA</t>
  </si>
  <si>
    <t>RCIC86600B</t>
  </si>
  <si>
    <t>PASCOLI ALVARO</t>
  </si>
  <si>
    <t>RCIC867007</t>
  </si>
  <si>
    <t>CARDUCCI - V. DA FELTRE</t>
  </si>
  <si>
    <t>RCIC868003</t>
  </si>
  <si>
    <t>CATONA RADICE  ALIGHIERI</t>
  </si>
  <si>
    <t>RCIC86900V</t>
  </si>
  <si>
    <t>NOSSIDE  PYTHAGORAS</t>
  </si>
  <si>
    <t>RCIC870003</t>
  </si>
  <si>
    <t>ALVARO -GEBBIONE</t>
  </si>
  <si>
    <t>RCIC87100V</t>
  </si>
  <si>
    <t>CASSIODORO - DON BOSCO</t>
  </si>
  <si>
    <t>RCIC87200P</t>
  </si>
  <si>
    <t>GALLUPPI COLLODI  BEVACQUA</t>
  </si>
  <si>
    <t>RCIC87300E</t>
  </si>
  <si>
    <t>VITRIOLI -PRINCIPE DI PIEMONTE</t>
  </si>
  <si>
    <t>RCIC87400A</t>
  </si>
  <si>
    <t>F.SOFIA ALESSIO- N.CONTESTABILE</t>
  </si>
  <si>
    <t>RCIC875006</t>
  </si>
  <si>
    <t>SAN SPERATO CARDETO</t>
  </si>
  <si>
    <t>RCIS00100R</t>
  </si>
  <si>
    <t>"FAMILIARI" MELITO P.S.</t>
  </si>
  <si>
    <t>RCIS00300C</t>
  </si>
  <si>
    <t>"G.RENDA" POLISTENA</t>
  </si>
  <si>
    <t>RCIS00700Q</t>
  </si>
  <si>
    <t>IS   F.SCO LA CAVA</t>
  </si>
  <si>
    <t>RCIS01100B</t>
  </si>
  <si>
    <t>ZANOTTI BIANCO MARINA DI GIOIOSA</t>
  </si>
  <si>
    <t>RCIS013003</t>
  </si>
  <si>
    <t>I.I.S. "F. SEVERI"</t>
  </si>
  <si>
    <t>RCIS01400V</t>
  </si>
  <si>
    <t>"R. PIRIA" ROSARNO</t>
  </si>
  <si>
    <t>RCIS01600E</t>
  </si>
  <si>
    <t>ISTITUTO SUPERIORE "EUCLIDE"</t>
  </si>
  <si>
    <t>RCIS01700A</t>
  </si>
  <si>
    <t>IS "E. FERMI"</t>
  </si>
  <si>
    <t>RCIS019002</t>
  </si>
  <si>
    <t>IS "N. PIZI" PALMI</t>
  </si>
  <si>
    <t>GEMELLI  CARERI</t>
  </si>
  <si>
    <t>RCIS02300N</t>
  </si>
  <si>
    <t>"V. GERACE" CITTANOVA</t>
  </si>
  <si>
    <t>RCIS026005</t>
  </si>
  <si>
    <t>IST. D'ISTR.SUP."U.BOCCIONI/FERMI"</t>
  </si>
  <si>
    <t>RCIS02900L</t>
  </si>
  <si>
    <t>I.I.S. "OLIVETI - PANETTA" LOCRI</t>
  </si>
  <si>
    <t>RCIS03100L</t>
  </si>
  <si>
    <t>I. I. SUP. "G.MARCONI" SIDERNO</t>
  </si>
  <si>
    <t>IIS EINAUDI ALVARO</t>
  </si>
  <si>
    <t>RCIS034004</t>
  </si>
  <si>
    <t>IST. ISTR. SUP."AUGUSTO RIGHI"</t>
  </si>
  <si>
    <t>RCIS03600Q</t>
  </si>
  <si>
    <t>IST.ISTR.SUP. "L. NOSTRO/L.REPACI"</t>
  </si>
  <si>
    <t>RCIS03800B</t>
  </si>
  <si>
    <t>IIS MAZZONE ROCCELLA IONICA</t>
  </si>
  <si>
    <t>RCPC050008</t>
  </si>
  <si>
    <t>LICEO CLASSICO "TOMMASO CAMPANELLA"</t>
  </si>
  <si>
    <t>RCPM02000L</t>
  </si>
  <si>
    <t>LICEO SCIENZE UMANE"G.MAZZINI" LOCRI</t>
  </si>
  <si>
    <t>RCPM04000T</t>
  </si>
  <si>
    <t>LICEO SCIENZE UMANE "T.GULLI"</t>
  </si>
  <si>
    <t>RCPM05000C</t>
  </si>
  <si>
    <t>LICEO STATALE "G.RECHICHI" POLISTENA</t>
  </si>
  <si>
    <t>RCPS010001</t>
  </si>
  <si>
    <t>LICEO SCIENTIFICO "LEONARDO DA VINCI"</t>
  </si>
  <si>
    <t>RCPS030006</t>
  </si>
  <si>
    <t>LICEO SCIENTIFICO  "A. VOLTA"</t>
  </si>
  <si>
    <t>RCPS04000R</t>
  </si>
  <si>
    <t>"ZALEUCO" LOCRI</t>
  </si>
  <si>
    <t>RCPS060002</t>
  </si>
  <si>
    <t>L.S.S.  "MICHELE GUERRISI"</t>
  </si>
  <si>
    <t>RCRH080001</t>
  </si>
  <si>
    <t>I.P.S.S.A.R. "DEA PERSEFONE"</t>
  </si>
  <si>
    <t>RCRH100001</t>
  </si>
  <si>
    <t>IPALB - TUR VILLA SG.-</t>
  </si>
  <si>
    <t>RCRI010006</t>
  </si>
  <si>
    <t>I.P.S.I.ARTIGIANATO SIDERNO</t>
  </si>
  <si>
    <t>RCSL030003</t>
  </si>
  <si>
    <t>LICEO ARTISTICO "M.PRETI/A.FRANGIPANE"</t>
  </si>
  <si>
    <t>RCTD120008</t>
  </si>
  <si>
    <t>RAFFAELE PIRIA-FERRARIS/DA EMPOLI</t>
  </si>
  <si>
    <t>RCTF030008</t>
  </si>
  <si>
    <t>"MICHELE MARIA MILANO" POLISTENA</t>
  </si>
  <si>
    <t>RCVC010005</t>
  </si>
  <si>
    <t>CONVITTO NAZ.LE DI STATO "T. CAMPANELLA"</t>
  </si>
  <si>
    <t>VVIC803004</t>
  </si>
  <si>
    <t>ISTITUTO COMPRENSIVO D'ANTONA</t>
  </si>
  <si>
    <t>VVIC80700B</t>
  </si>
  <si>
    <t>ISTITUTO COMPRENSIVO FABRIZIA</t>
  </si>
  <si>
    <t>VVIC81200V</t>
  </si>
  <si>
    <t>IST. COMPRENSIVO S. COSTANTINO</t>
  </si>
  <si>
    <t>VVIC81300P</t>
  </si>
  <si>
    <t>IST. COMPRENSIVO DI ROMBIOLO</t>
  </si>
  <si>
    <t>VVIC81500A</t>
  </si>
  <si>
    <t>ISTITUTO COMPRENSIVO SORIANO</t>
  </si>
  <si>
    <t>VVIC817002</t>
  </si>
  <si>
    <t>ISTITUTO COMPRENSIVO DI RICADI</t>
  </si>
  <si>
    <t>IST COMPRENSIVO DI CESSANITI</t>
  </si>
  <si>
    <t>VVIC82000T</t>
  </si>
  <si>
    <t>IST.COMPRENSIVO DI S.ONOFRIO</t>
  </si>
  <si>
    <t>VVIC82200D</t>
  </si>
  <si>
    <t>IST. COMPRENSIVO DI TROPEA</t>
  </si>
  <si>
    <t>VVIC824005</t>
  </si>
  <si>
    <t>I.C."A.TEDESCHI"</t>
  </si>
  <si>
    <t>VVIC825001</t>
  </si>
  <si>
    <t>I.C. MILETO</t>
  </si>
  <si>
    <t>VVIC82600R</t>
  </si>
  <si>
    <t>I.C. "AMERIGO VESPUCCI"</t>
  </si>
  <si>
    <t>VVIC82800C</t>
  </si>
  <si>
    <t>DIREZIONE DIDATTICA III CIRCOLO</t>
  </si>
  <si>
    <t>VVIC83000C</t>
  </si>
  <si>
    <t>I.C. " A. PAGANO"  NICOTERA</t>
  </si>
  <si>
    <t>VVIC831008</t>
  </si>
  <si>
    <t>ISTITUTO COMPRENSIVO I CIRCOLO</t>
  </si>
  <si>
    <t>VVIC832004</t>
  </si>
  <si>
    <t>I.C. GARIBALDI - BUCCARELLI</t>
  </si>
  <si>
    <t>VVIC83300X</t>
  </si>
  <si>
    <t>IST.OMNICOMPRENSIVO DI PIZZO</t>
  </si>
  <si>
    <t>VVIC83400Q</t>
  </si>
  <si>
    <t>I.C.MURMURA</t>
  </si>
  <si>
    <t>VVIC83500G</t>
  </si>
  <si>
    <t>ISTITUTO COMPRENSIVO VALLELONGA</t>
  </si>
  <si>
    <t>VVIS00200C</t>
  </si>
  <si>
    <t>IST D'ISTRUZIONE SUPERIORE P.GALLUPPI</t>
  </si>
  <si>
    <t>VVIS003008</t>
  </si>
  <si>
    <t>IST D'ISTRUZIONE SUPERIORE LUIGI EINAUDI</t>
  </si>
  <si>
    <t>I.I.S. "M.MORELLI"  - "D.COLAO" VIBO VAL</t>
  </si>
  <si>
    <t>VVIS009007</t>
  </si>
  <si>
    <t>I.I.S. "DE FILIPPIS" E "PRESTIA"</t>
  </si>
  <si>
    <t>VVIS011007</t>
  </si>
  <si>
    <t>I.I.S. I.T.G. E I.T.I.</t>
  </si>
  <si>
    <t>VVMM008008</t>
  </si>
  <si>
    <t>S.M. DI FILADELFIA</t>
  </si>
  <si>
    <t>C P I A  -  V.V.</t>
  </si>
  <si>
    <t>VVPC04000D</t>
  </si>
  <si>
    <t>LICEO CLASSICO "BRUNO VINCI"</t>
  </si>
  <si>
    <t>VVPM01000T</t>
  </si>
  <si>
    <t>LICEO STATALE "V.CAPIALBI"</t>
  </si>
  <si>
    <t>VVPS01000R</t>
  </si>
  <si>
    <t>LICEO SCIENTIFICO G.BERTO</t>
  </si>
  <si>
    <t>VVRH01000E</t>
  </si>
  <si>
    <t>I.P.S.E.O.A. "E. GAGLIARDI"</t>
  </si>
  <si>
    <t>VVTD01000L</t>
  </si>
  <si>
    <t>ISTITUTO TECNICO ECONOMICO G. GALILEI</t>
  </si>
  <si>
    <t>VVVC010001</t>
  </si>
  <si>
    <t>CONVITTO NAZIONALE G.FILANGIERI</t>
  </si>
  <si>
    <t>ISTITUTO COMPRENSIVO "VINCENZO PADULA"</t>
  </si>
  <si>
    <t>IC di AMENDOLARA-ORIOLO-ROSETO C.S.</t>
  </si>
  <si>
    <t>Istituto Comprensivo Statale di Belmonte Calabro</t>
  </si>
  <si>
    <t>Istituto Comprensivo "Via Roma - Spirito Santo"</t>
  </si>
  <si>
    <t>I. C. Bruno</t>
  </si>
  <si>
    <t xml:space="preserve">I.C. PAOLO BORSELLINO - SANTA MARIA DEL CEDRO - CS - </t>
  </si>
  <si>
    <t>I. C. "C. ALVARO" TREBISACCE</t>
  </si>
  <si>
    <t>IIS IPSIA-ITI</t>
  </si>
  <si>
    <t>I. C. "G. CISTARO" di Guardia Piemontese</t>
  </si>
  <si>
    <t>istituto comprensivo I. Gentili-Paola</t>
  </si>
  <si>
    <t>Liceo Metastasio Scalea CS</t>
  </si>
  <si>
    <t xml:space="preserve">IIS "L. da Vinci" </t>
  </si>
  <si>
    <t>ISTITUTO COMPRENSIVO DI CARIATI</t>
  </si>
  <si>
    <t>ISTITUTO TECNICO INDUSTRIALE "A. MONACO"</t>
  </si>
  <si>
    <t>I.C. "G. CALOPRESE" - SCALEA</t>
  </si>
  <si>
    <t xml:space="preserve">IC TERRANOVA DA SIBARI </t>
  </si>
  <si>
    <t xml:space="preserve">IC San Giacomo La Mucone </t>
  </si>
  <si>
    <t>ISTITUTO COMPRENSIVO STATALE DI CROSIA (CS)</t>
  </si>
  <si>
    <t>I.C. TORANO CASTELLO - SAN MARTINO DI FINITA - CERZETO</t>
  </si>
  <si>
    <t>Istituto Comprensivo Rende Commenda</t>
  </si>
  <si>
    <t>IC CAROLEI DIPIGNANO</t>
  </si>
  <si>
    <t>IIS -LS "E.MATTEI" - CASTROVILLARI (CS)</t>
  </si>
  <si>
    <t>IIS -LC "G. Colosimo"-LS "F. Bruno"</t>
  </si>
  <si>
    <t>IIS IPSSS "LEONARDO DA VINCI"- ITAS "A. NITTI"</t>
  </si>
  <si>
    <t>ISTITUTO COMPRENSIVO CASALI DEL MANCO 2</t>
  </si>
  <si>
    <t>IIS MARCONI-GUARASCI</t>
  </si>
  <si>
    <t>IC COSENZA III “Via Negroni”</t>
  </si>
  <si>
    <t>ISTITUTO COMPRENSIVO STATALE BELVEDERE M.MO</t>
  </si>
  <si>
    <t xml:space="preserve">istituto comprensivo erodoto </t>
  </si>
  <si>
    <t>IIS "LUCREZIA DELLA VALLE"</t>
  </si>
  <si>
    <t xml:space="preserve">CPIA COSENZA CENTRO TERRITORIALE SPIRITO SANTO     </t>
  </si>
  <si>
    <t>LICEO CLASSICO 'BERNARDINO TELESIO'</t>
  </si>
  <si>
    <t>SCUOLE ANNESSE CONVITTO NAZIONALE</t>
  </si>
  <si>
    <t>ITIS "E.FERMI" CASTROVILLARI</t>
  </si>
  <si>
    <t>ISTITUTO COMPRENSIVO SAVERIO GATTI</t>
  </si>
  <si>
    <t>IC G. Bianco Sersale</t>
  </si>
  <si>
    <t>ISTITUTO COMPRENSIVO PATARI RODARI</t>
  </si>
  <si>
    <t>IC CORRADO ALVARO CHIARAVALLE CENTRALE</t>
  </si>
  <si>
    <t>ISTITUTO TECNICO TECNOLOGICO "G. MALAFARINA"</t>
  </si>
  <si>
    <t>ISTITUTO ISTRUZIONE SUPERIORE GUARASCI CALABRETTA</t>
  </si>
  <si>
    <t>IIS Scalfaro di Catanzaro</t>
  </si>
  <si>
    <t>cztf010008</t>
  </si>
  <si>
    <t>ISTITUTO COMPRENSIVO G.SABATINI BORGIA</t>
  </si>
  <si>
    <t>POLO DIDATTICO CONVITTO "P. GALLUPPI"</t>
  </si>
  <si>
    <t>IIS PETRUCCI FERRARIS MARESCA - Catanzaro</t>
  </si>
  <si>
    <t>Istituto Comprensivo Davoli Marina</t>
  </si>
  <si>
    <t xml:space="preserve">ISTITUTO COMPRENSIVO V. VIVALDI </t>
  </si>
  <si>
    <t>ISTITUTO COMPRENSIVO DI CURINGA</t>
  </si>
  <si>
    <t>ISTITUTO OMNICOMPRENSIVO DI FILADELFIA</t>
  </si>
  <si>
    <t>vvis00700g</t>
  </si>
  <si>
    <t>ISTITUTO OMNICOMPRENSIVO PIZZO</t>
  </si>
  <si>
    <t>Istituto d'istruzione Superiore "Morelli Colao"</t>
  </si>
  <si>
    <t>Istituto Comprensivo San Costantino Calabro</t>
  </si>
  <si>
    <t>Istituto Comprensivo 1 Circolo di Vibo Valentia</t>
  </si>
  <si>
    <t>cpia vibo valentia</t>
  </si>
  <si>
    <t>vvmm04300g</t>
  </si>
  <si>
    <t>CIRCOLO DIDATTICO STATALE PASQUALE MEGALI</t>
  </si>
  <si>
    <t>Liceo Classico "Tommaso Campanella" Reggio Calabria</t>
  </si>
  <si>
    <t>LICEO ARTISTICO "PRETI-FRANGIPANE"</t>
  </si>
  <si>
    <t>ISTITUTO COMPRENSIVO "M. BELLO.G. PEDULLA'-AGNANA" DI SIDERNO (RC)</t>
  </si>
  <si>
    <t>I.C. PAOLO VI CAMPANELLA GIOIA TAURO</t>
  </si>
  <si>
    <t>ISTITUTO COMPRENSIVO FALCOMATA'-ARCHI</t>
  </si>
  <si>
    <t>I. C. DE ZERBI MILONE</t>
  </si>
  <si>
    <t>I.C. "NOSSIDE PYTHAGORAS"</t>
  </si>
  <si>
    <t>ISTITUTO COMPRENSIVO SAN LUCA-BOVALINO</t>
  </si>
  <si>
    <t>I.I.S. "GEMELLI CARERI" - OPPIDO MAMERTINA</t>
  </si>
  <si>
    <t>RCIS02200t</t>
  </si>
  <si>
    <t>I.C. OPPIDO - MOLOCHIO - VARAPODIO</t>
  </si>
  <si>
    <t>IIS OLIVETI -PANETTA</t>
  </si>
  <si>
    <t>I.C. MOSCATO</t>
  </si>
  <si>
    <t>I.C.  RADICE-ALIGHIERI CATONA</t>
  </si>
  <si>
    <t>I C DE AMICIS BOLANI REGGIO CALABRIA</t>
  </si>
  <si>
    <t>I C GALILEI PASCOLI</t>
  </si>
  <si>
    <t>I.I.S. Nostro Repaci di Villa San Giovanni RC</t>
  </si>
  <si>
    <t>ISTITUTO COMPRENSIVO FILOTTETE CIRO' MARINA</t>
  </si>
  <si>
    <t>ISTITUTO COMPRENSIVO - COTRONEI</t>
  </si>
  <si>
    <t xml:space="preserve">IPSIA ANNA MARIA BARLACCHI </t>
  </si>
  <si>
    <t>IIS POLO di Cutro</t>
  </si>
  <si>
    <t>kris006004</t>
  </si>
  <si>
    <t>ISTITUTO OMNICOMPRENSIVO LUIGI LILIO</t>
  </si>
  <si>
    <t>CENTRO PROVINCIALE ISTRUZIONE ADULTI</t>
  </si>
  <si>
    <t>IC ALCMEONE</t>
  </si>
  <si>
    <t>IC Casalinuovo</t>
  </si>
  <si>
    <t>czic86000n</t>
  </si>
  <si>
    <t>ISTITUTO COMPRENSIVO DON G MARAZITI MARCELLINARA</t>
  </si>
  <si>
    <t>CPIA CATANZARO</t>
  </si>
  <si>
    <t>Istituto Comprensivo Statale di Badolato</t>
  </si>
  <si>
    <t>Liceo Classico "P. Galluppi" di Catanzaro</t>
  </si>
  <si>
    <t>ISTITUTO DI ISTRUZIONE SUPERIORE L. COSTANZO DECOLLATURA</t>
  </si>
  <si>
    <t>ISTITUTO COMPRENSIVO SOVERATO 1°</t>
  </si>
  <si>
    <t>ISTITUTO COMPRENSIVO MATER DOMINI</t>
  </si>
  <si>
    <t>ISTITUTO COMPRENSIVO DI PETRONA'</t>
  </si>
  <si>
    <t>I.O.LICEO CLASSICO "BRUNO VINCI" NICOTERA</t>
  </si>
  <si>
    <t>LICEO SCIENTIFICO STATALE G.BERTO DI VIBO VALENTIA</t>
  </si>
  <si>
    <t>I.C. 3° CIRCOLO - DE AMICIS (Vibo Valentia)</t>
  </si>
  <si>
    <t xml:space="preserve">CONVITTO NAZIONALE DI STATO "G. FILANGIERI" VIBO VALENTIA </t>
  </si>
  <si>
    <t>vvic81800t</t>
  </si>
  <si>
    <t>I.C"Don Bosco"Corigliano Rossano</t>
  </si>
  <si>
    <t>IIS E. Majorana Corigliano Rossano</t>
  </si>
  <si>
    <t>IIS "E.SICILIANO" BISIGNANO</t>
  </si>
  <si>
    <t>ISTITUTO COMPRENSIVO "G. Troccoli"</t>
  </si>
  <si>
    <t>ISTITUTO OMNICOMPRENSIVO DI LUNGRO</t>
  </si>
  <si>
    <t>ISTITUTO OMNICOMPRENSIVO STATALE</t>
  </si>
  <si>
    <t>LICEO CLASSICO "PITAGORA" CROTONE</t>
  </si>
  <si>
    <t>I.C. "Giovanni XXIII"</t>
  </si>
  <si>
    <t>ISTITUTO COMPRENSIVO MORO-LAMANNA</t>
  </si>
  <si>
    <t>Istituto Comprensivo Crucoli</t>
  </si>
  <si>
    <t>I.C. CAMPO CALABRO/SAN ROBERTO</t>
  </si>
  <si>
    <t>ISTITUTO DI ISTRUZIONE SUPERIORE "V. GERACE"</t>
  </si>
  <si>
    <t>ISTITUTO COMPRENSIVO S. GIORGIO M.TO - MAROPATI</t>
  </si>
  <si>
    <t>I.C. Bova Marina Condofuri</t>
  </si>
  <si>
    <t>IC Falcone-Borsellino - Caulonia</t>
  </si>
  <si>
    <t>LICEO SCIENTIFICO "ZALEUCO" DI LOCRI</t>
  </si>
  <si>
    <t>IC Cassiodoro Don Bosco</t>
  </si>
  <si>
    <t>IIS PIRIA</t>
  </si>
  <si>
    <t>I.C. Cessaniti</t>
  </si>
  <si>
    <t>ISTITUTO COMPRENSIVO SAN FILI</t>
  </si>
  <si>
    <t>Direzione Didattica 2° circolo di Castrovillari</t>
  </si>
  <si>
    <t>ISTITUTO COMPRENSIVO BEATO FRANCESCO MARIA GRECO (ACRI)</t>
  </si>
  <si>
    <t>I.C. DI SPEZZANO ALBANESE</t>
  </si>
  <si>
    <t>I.I.S. "L.S.-L.C.-L.A." Rossano</t>
  </si>
  <si>
    <t>IC GULLO COSENZA IV</t>
  </si>
  <si>
    <t>Liceo scientifico Pitagora</t>
  </si>
  <si>
    <t>IC SPEZZANO SILA - CELICO</t>
  </si>
  <si>
    <t>ISTITUTO COMPRENSIVO "ZANOTTI - BIANCO SIBARI</t>
  </si>
  <si>
    <t xml:space="preserve">IIS ROGGIANO G. "LS-ITI-ITC ALTOMONTE" </t>
  </si>
  <si>
    <t>ISTITUTO COMPRENSIVO MONTALTO UFFUGO TAVERNA</t>
  </si>
  <si>
    <t>ITC Luigi PALMA - Corigliano Rossano</t>
  </si>
  <si>
    <t>ISTITUTO COMPRENSIVO STATALE DI MALVITO</t>
  </si>
  <si>
    <t>ISTITUTO COMPRENSIVO PRAIA A MARE</t>
  </si>
  <si>
    <t>IISS "ERODOTO DI THURII" CASSANO IONIO</t>
  </si>
  <si>
    <t>ISTITUTO TECNICO STATALE "G. FILANGIERI" - TREBISACCE</t>
  </si>
  <si>
    <t>I.I.S. - DIAMANTE</t>
  </si>
  <si>
    <t>ISTITUTO COMPRENSIVO STATALE "G. PASCOLI"</t>
  </si>
  <si>
    <t>I. C. "DON MILANI - DE MATERA" CS</t>
  </si>
  <si>
    <t>Istituto Comprensivo Rogliano</t>
  </si>
  <si>
    <t>IPSEOA "S. FRANCESCO"</t>
  </si>
  <si>
    <t>ISTITUTO COMPRENSIVO APRIGLIANO</t>
  </si>
  <si>
    <t>I.C. AMANTEA CAMPORA S.G./AIELLO CAL.</t>
  </si>
  <si>
    <t>IC di Diamante</t>
  </si>
  <si>
    <t>I.C. MONTALTO U.-LATT.ROTA G-S.B. DI MONTALTO UFFUGO (CS)</t>
  </si>
  <si>
    <t>IC SAN MARCO ARGENTANO</t>
  </si>
  <si>
    <t>LICEO CLASSICO-ARTISTICO "F. FIORENTINO"</t>
  </si>
  <si>
    <t>Ilaria Alpi</t>
  </si>
  <si>
    <t>czic842004</t>
  </si>
  <si>
    <t>Istituto Comprensivo "S. Eufemia"</t>
  </si>
  <si>
    <t>Liceo Scientifico Luigi Siciliani  Catanzaro</t>
  </si>
  <si>
    <t>LICEO SCIENTIFICO STATALE "G. GALILEI" LAMEZIA TERME</t>
  </si>
  <si>
    <t>ISTITUTO COMPRENSIVO STATALE SELLIA MARINA</t>
  </si>
  <si>
    <t>IC. Borrello-Fiorentino</t>
  </si>
  <si>
    <t>LICEO STATALE TOMMASO CAMPANELLA</t>
  </si>
  <si>
    <t>I.C. KAROL WOJTYLA</t>
  </si>
  <si>
    <t>Istituto Omnicomprensivo di Strongoli</t>
  </si>
  <si>
    <t xml:space="preserve">Istituto Omnicomprensivo  " Borrelli " - Santa Severina </t>
  </si>
  <si>
    <t>LICEO SCIENTIFICO "FILOLAO" CROTONE</t>
  </si>
  <si>
    <t>ISTITUTO COMPRENSIVO SCANDALER</t>
  </si>
  <si>
    <t>ISTITTUTO COMPRENSIVO ABATE FABIO DI BONA  CUTRO</t>
  </si>
  <si>
    <t>ISTITUTO COMPRENSIVO MONTEBELLO JONICO - MOTTA SAN GIOVANNI</t>
  </si>
  <si>
    <t>Istituto Comprensivo "Coluccio Filocamo"</t>
  </si>
  <si>
    <t>rcic854005</t>
  </si>
  <si>
    <t>ISTITUTO COMPRENSIVO STATALE "O. LAZZARINO"</t>
  </si>
  <si>
    <t>IC MARVASI VIZZONE</t>
  </si>
  <si>
    <t>IC "Laureana Galatro Feroleto"</t>
  </si>
  <si>
    <t>IPSSA DEA PERSEFONE - LOCRI</t>
  </si>
  <si>
    <t>ISTITUTO COMPRENSIVO DE AMICIS MARESCA LOCRI</t>
  </si>
  <si>
    <t>Istituto Comprensivo Rizziconi</t>
  </si>
  <si>
    <t>IC VITRIOLI PRINCIPE DI PIEMONTE</t>
  </si>
  <si>
    <t>LICEO SCIENTIFICO "L. DA VINCI"</t>
  </si>
  <si>
    <t>IIS. " F. SEVERI"</t>
  </si>
  <si>
    <t>Convitto Nazionale di Stato "T.Campanella" Reggio Calabria</t>
  </si>
  <si>
    <t>Liceo Scientifico Statale "A.Volta"</t>
  </si>
  <si>
    <t>ISTITUZIONE SCOLASTICA "S.EUFEMIA-SINOPOLI-MELICUCCA"</t>
  </si>
  <si>
    <t>Istituto Comprensivo Catanoso De Gasperi di Reggio Calabria</t>
  </si>
  <si>
    <t>I.C FRANCESCO SOFIA ALESSIO-N. CONTESTABILE</t>
  </si>
  <si>
    <t>IIS PIETRO MAZZONE - ROCCELLA IONICA</t>
  </si>
  <si>
    <t xml:space="preserve">ISTITUTO COMPRENSIVO STATALE </t>
  </si>
  <si>
    <t>Istituto Comprensivo Statale "Azaria Tedeschi"</t>
  </si>
  <si>
    <t>IIS ITG_ITI VIBO VALENTIA</t>
  </si>
  <si>
    <t xml:space="preserve">IIS TROPEA </t>
  </si>
  <si>
    <t>IC FABRIZIA</t>
  </si>
  <si>
    <t>I.I.S. LUIGI EINAUDI SERRA SAN BRUNO</t>
  </si>
  <si>
    <t>ISTITUTO COMPRENSIVO "G.D'ANTONA"</t>
  </si>
  <si>
    <t>ISTITUTO OMNICOMPRENSIVO STATALE SORIANO CALABRO</t>
  </si>
  <si>
    <t>ISTITUTO COMPRENSIVO "A.PAGANO"</t>
  </si>
  <si>
    <t>ISTITUTO COMPRENSIVO VESPUCCI</t>
  </si>
  <si>
    <t>ISTITUTO COMPRENSIVO RICADI</t>
  </si>
  <si>
    <t>Istituto Comprensivo Rombiolo</t>
  </si>
  <si>
    <t>I.P.S.E.O.A.  "E. GAGLIARDI"</t>
  </si>
  <si>
    <t>I.C. 2 "Casopero" Cirò Marina</t>
  </si>
  <si>
    <t>Liceo "G. V. Gravina"</t>
  </si>
  <si>
    <t>krpm010006</t>
  </si>
  <si>
    <t>I.C. " CICCO SIMONETTA"</t>
  </si>
  <si>
    <t>I.I.S. "G. GANGALE" CIRO' MARINA (KR)</t>
  </si>
  <si>
    <t>ISTITUTO ISTRUZIONE SUPERIORE MARGHERITA HACK VIA LAGHI SILANI,13 88836 COTRONEI - KR</t>
  </si>
  <si>
    <t>ISTITUTO COMPRENSIVO "DANTE ALIGHIERI"</t>
  </si>
  <si>
    <t>I. C. MARCONI PETILIA POLICASTRO</t>
  </si>
  <si>
    <t>kric81600e</t>
  </si>
  <si>
    <t>I.C. "VITTORIO ALFIERI" CROTONE</t>
  </si>
  <si>
    <t>ISTITUTO COMPRENSIVO DI MAIDA</t>
  </si>
  <si>
    <t>IIS DE NOBILI</t>
  </si>
  <si>
    <t>ISTITUTO COMPRENSIVO M.SQUILLACE MONTEPAONE</t>
  </si>
  <si>
    <t>IC Serrastretta</t>
  </si>
  <si>
    <t>Istituto Comprensivo Catanzaro Nord-Est Manzoni</t>
  </si>
  <si>
    <t>I. C. "a. Scopelliti" Catanzaro</t>
  </si>
  <si>
    <t>ISTITUTO COMPRENSIVO" D.L. MILANI" MARTIRANO</t>
  </si>
  <si>
    <t>ISTITUTO COMPRENSIVO "G. RODARI"SOVERIA M.LLI</t>
  </si>
  <si>
    <t>ISTITUTO COMPRENSIVO PERRI-PITAGORA LAMEZIA TERME</t>
  </si>
  <si>
    <t>ISTITUTO COMPRENSIVO CHIARAVALLE N2</t>
  </si>
  <si>
    <t>IC Pascoli Alvaro di Siderno (RC)</t>
  </si>
  <si>
    <t xml:space="preserve">ISTITUTO COMPRENSIVO BOVALINO </t>
  </si>
  <si>
    <t>I.P.S.I.A. di Siderno/Locri</t>
  </si>
  <si>
    <t>ISTITUTO COMPRENSIVO STATALE "M.MACRI'" BIANCO</t>
  </si>
  <si>
    <t>I.C. "CARDUCCI-DA FELTRE"</t>
  </si>
  <si>
    <t>ISTITUTO COMPRENSIVO MONTELEONE PASCOLI</t>
  </si>
  <si>
    <t>I.I.S. "A. Righi" Reggio Calabria</t>
  </si>
  <si>
    <t>ISTITUTO D'ISTRUZIONE SUPERIORE EUCLIDE</t>
  </si>
  <si>
    <t>IC SCOPELLITI GREEN</t>
  </si>
  <si>
    <t>rcic85800c</t>
  </si>
  <si>
    <t>ISTITUTO ISTRUZIONE SUPERIORE " Ten. Col. G. FAMILIARI "</t>
  </si>
  <si>
    <t>IIS LA CAVA</t>
  </si>
  <si>
    <t>Liceo Scienze Umane e Linguistico Tommaso Gulli</t>
  </si>
  <si>
    <t xml:space="preserve">I.I.S. "N. Pizi" di Palmi </t>
  </si>
  <si>
    <t>IIS BOCCIONI FERMI</t>
  </si>
  <si>
    <t>ISTITUTO COMPRENSIVO " DE AMICIS" - PLATI'</t>
  </si>
  <si>
    <t>ISTITUTO COMPRENSIVO "F. JERACE" - POLISTENA</t>
  </si>
  <si>
    <t>I.C. Delianuova</t>
  </si>
  <si>
    <t>rcic817006</t>
  </si>
  <si>
    <t>ISTITUTO COMPRENSIVO  R. PIRIA SCILLA</t>
  </si>
  <si>
    <t>Istituto Comprensivo "Corrado Alvaro"</t>
  </si>
  <si>
    <t>rcic841003</t>
  </si>
  <si>
    <t>LICEO DELLE SCIENZE UMANE "G. MAZZINI"</t>
  </si>
  <si>
    <t>IC San Sperato Cardeto</t>
  </si>
  <si>
    <t>I.I.S. "EINAUDI - ALVARO" Palmi</t>
  </si>
  <si>
    <t>rcis03200c</t>
  </si>
  <si>
    <t>IC "Ugo Foscolo" - Bagnara Calabra</t>
  </si>
  <si>
    <t>IIS ITAS ITC ROSSANO</t>
  </si>
  <si>
    <t>IC LUIGI SETTINO DI SAN PIETRO IN GUARANO</t>
  </si>
  <si>
    <t>IIS IPSSEOA E LICEO CLASSICO DI PRAIA A MARE</t>
  </si>
  <si>
    <t>PRIMO CIRCOLO DIDATTICO STATALE di CASTROVILLARI</t>
  </si>
  <si>
    <t>Istituto Comprensivo Cerisano</t>
  </si>
  <si>
    <t>ic san sosti</t>
  </si>
  <si>
    <t>I. C. Costabile GUIDI</t>
  </si>
  <si>
    <t>LICEO SCIENTIFICO STATALE "E. FERMI" - COSENZA</t>
  </si>
  <si>
    <t>LICEO CLASSICO GIOACCHINO DA FIORE DI RENDE</t>
  </si>
  <si>
    <t>IC MORANO SARACENA</t>
  </si>
  <si>
    <t>I.I.S. (L.S-ISA-IPSIA) - S. GIOVANNI IN F.</t>
  </si>
  <si>
    <t>ISTITUTO COMPRENSIVO FUSCALDO</t>
  </si>
  <si>
    <t>Istituto comprensivo statale leonetti Senior</t>
  </si>
  <si>
    <t>Istituto Comprensivo I.C. Bandiera</t>
  </si>
  <si>
    <t>IIS VINCENZO JULIA di ACRI</t>
  </si>
  <si>
    <t>ISTITUTO COMPRENSIVO MAMELI MANZONI AMANTEA</t>
  </si>
  <si>
    <t>I.C. "B.LANZA-L.MILANI" - CASSANO ALL' IONIO</t>
  </si>
  <si>
    <t>ISTITUTO COMPRENSIVO "G.B. MOSCATO"</t>
  </si>
  <si>
    <t>ISTITUTO COMPRENSIVO CASTROLIBERO</t>
  </si>
  <si>
    <t>ISTITUTO COMPRENSIVO B. BENNARDO</t>
  </si>
  <si>
    <t>IIS IPSIA - ITI ACRI</t>
  </si>
  <si>
    <t>IIS "VALENTINI-MAJORANA" CASTROLIBERO</t>
  </si>
  <si>
    <t>ISTITUTO COMPRENSIVO MANGONE GRIMALDI</t>
  </si>
  <si>
    <t>I.M. Licei T. Campanella di Belvedere Marittimo (CS)</t>
  </si>
  <si>
    <t>IIS Pizzini Pisani di Paola</t>
  </si>
  <si>
    <t>Istituto Comprensivo Statale Mendicino</t>
  </si>
  <si>
    <t>IST. COMP. STAT. "MARCO ARRIO CLYMENO" TORTORA</t>
  </si>
  <si>
    <t>LICEO SCIENTIFICO "G.B.SCORZA"COSENZA</t>
  </si>
  <si>
    <t>ISTITUTO OMNICOMPRENSIVO LONGOBUCCO</t>
  </si>
  <si>
    <t>IC ROGGIANO GR.-ALTOMONTE</t>
  </si>
  <si>
    <t>LICEO SCIENTIFICO STATALE PAOLA</t>
  </si>
  <si>
    <t>Istituto Istruzione Superiore Di Amantea</t>
  </si>
  <si>
    <t>IIS "S. LOPIANO"  CETRARO</t>
  </si>
  <si>
    <t>ISTITUTO COMPRENSIVO "A.AMARELLI"</t>
  </si>
  <si>
    <t>IC "G. da Fiore"</t>
  </si>
  <si>
    <t>IC Francavilla/Cerchiara</t>
  </si>
  <si>
    <t>I.T.C.G.T. - LICEO "GB. FALCONE" ACRI</t>
  </si>
  <si>
    <t>ICS"L.DOCIMO" ROSE</t>
  </si>
  <si>
    <t>IIS Cariati</t>
  </si>
  <si>
    <t>ISTITUTO COMPRENSIVO DANTE ALIGHIERI -SAN GIOVANNI IN FIORE</t>
  </si>
  <si>
    <t>Istituto Istruzione Superiore ITE "Cosentino" - IPAA "Todaro"</t>
  </si>
  <si>
    <t>ISTITUTO COMPRENSIVO STATALE "V.TIERI" CORIGLIANO ROSSANO</t>
  </si>
  <si>
    <t>I.I.S. "LC-LA" di Castrovillari</t>
  </si>
  <si>
    <t>I.I.S. BACHELET DI SPEZZNAO ALBANESE</t>
  </si>
  <si>
    <t>IC ROSSANO III</t>
  </si>
  <si>
    <t>I.C. COSENZA 1 ZUMBINI</t>
  </si>
  <si>
    <t>IIS "Mancini - Tommasi"</t>
  </si>
  <si>
    <t>Istituto Comprensivo Fagnano Castello - Mongrassano</t>
  </si>
  <si>
    <t>ISTITUTO COMPRENSIVO RENDE CENTRO</t>
  </si>
  <si>
    <t>POLO TECNICO-SCIENTIFICO "BRUTIUM" COSENZA</t>
  </si>
  <si>
    <t>ISTITUTO COMPRENSIVO RENDE QUATTROMIGLIA</t>
  </si>
  <si>
    <t>IC “FEDERICO II” ROCCA IMPERIALE (CS)</t>
  </si>
  <si>
    <t>istituto superiore nicholas green - falcone e borsellino</t>
  </si>
  <si>
    <t>ISTITUTO OMNICOMPRENSIVO LUZZI</t>
  </si>
  <si>
    <t>ISTITUTO COMPRENSIVO ROSSANO 1</t>
  </si>
  <si>
    <t>Istituto Comprensivo di Cetraro</t>
  </si>
  <si>
    <t>IPSEOA-CASTROVILLARI</t>
  </si>
  <si>
    <t>IIS "Majorana" - Girifalco CZ</t>
  </si>
  <si>
    <t>ISTITUTO COMPRENSIVO PASCOLI-ALDISIO</t>
  </si>
  <si>
    <t>ISTITUTO COMPRENSIVO CROPANI - SIMERI CRICHI</t>
  </si>
  <si>
    <t>IIS POLO TECNOLOGICO INDUSTRIA E ART. AV</t>
  </si>
  <si>
    <t>Istituto Comprensivo "G. Guzzo" Tiriolo</t>
  </si>
  <si>
    <t>I.C. Squillace</t>
  </si>
  <si>
    <t>ISTITUTO COMPRENSIVO TAVERNA</t>
  </si>
  <si>
    <t>I.P.S.S.E.O.A. SOVERATO</t>
  </si>
  <si>
    <t>Istituto Comprensivo "A. Moro"</t>
  </si>
  <si>
    <t>V. EMANUELE II</t>
  </si>
  <si>
    <t>I.I.S. "RITA LEVI MONTALCINI"</t>
  </si>
  <si>
    <t>Istituto Tecnico Economico "V. De Fazio" di Lamezia Terme</t>
  </si>
  <si>
    <t>ISTITUTO TECNICO TECNOLOGICO BRUNO CHIMIRRI</t>
  </si>
  <si>
    <t>ISTITUTO COMPRENSIVO NICOTERA COSTABILE</t>
  </si>
  <si>
    <t>ISTITUTO DI ISTRUZIONE SUPERIORE E.FERMI</t>
  </si>
  <si>
    <t>ISTITUTO D'ISTRUZIONE SUPERIORE E.FERRARI - CHIARAVALLE CENTRALE (CZ)</t>
  </si>
  <si>
    <t>ISTITUTO COMPRENSIVO FALERNA NOCERA T.</t>
  </si>
  <si>
    <t xml:space="preserve">I.C. "Mattia Preti" </t>
  </si>
  <si>
    <t>ISTITUTO TECNICO ECONOMICO G.GALILEI</t>
  </si>
  <si>
    <t>ISTITUTO COMPRENSIVO STATALE P.E. MURMURA</t>
  </si>
  <si>
    <t>I.C. Mileto</t>
  </si>
  <si>
    <t>IC GARIBALDI-BUCCARELLI</t>
  </si>
  <si>
    <t>LICEO STATALE "VITO CAPIALBI" VIBO VALENTIA</t>
  </si>
  <si>
    <t>IIS DE FILIPPIS PRESTIA</t>
  </si>
  <si>
    <t>Istituto Comprensivo Statale "Don Mottola" Tropea</t>
  </si>
  <si>
    <t xml:space="preserve">Istituto Istruzione Superiore " FERMI " Bagnara </t>
  </si>
  <si>
    <t>IPALB TUR VILLA SAN GIOVANNI</t>
  </si>
  <si>
    <t>ISTITUTO COMPRENSIVO L. CHITTI</t>
  </si>
  <si>
    <t>Istituto Comprensivo "Cinque Martiri di Gerace"</t>
  </si>
  <si>
    <t>IIS "G. RENDA"</t>
  </si>
  <si>
    <t>ISTITUTO COMPRENSIVO "GIOVANNI XXIII"</t>
  </si>
  <si>
    <t>I.C. "B.TELESIO"</t>
  </si>
  <si>
    <t>ISTITUTO COMPRENSIVO  ANOIA-GIFFONE-FRANCESCO DELLA SCALA</t>
  </si>
  <si>
    <t>I.C.Pentimalli</t>
  </si>
  <si>
    <t>rcic859008</t>
  </si>
  <si>
    <t>I.C. E. Terrana Ardore Benestare Careri Ciminà</t>
  </si>
  <si>
    <t>ISTITUTO TECNICO INDUSTRIALE STATALE "M. M. Milano" di POLISTENA RC</t>
  </si>
  <si>
    <t>ISTITUTO COMPRENSIVO ALVARO GEBBIONE REGGIO CALABRIA</t>
  </si>
  <si>
    <t>IC 'San Francesco'  - Palmi</t>
  </si>
  <si>
    <t>Istituto Comprensivo “Galluppi-Collodi-Bevacqua”</t>
  </si>
  <si>
    <t>IC BRANCALEONE AFRICO</t>
  </si>
  <si>
    <t>I.I.S. Umberto Zanotti Bianco</t>
  </si>
  <si>
    <t>ISTITUTO COMPRENSIVO MONASTERACE- RIACE-STILO-BIVONGI</t>
  </si>
  <si>
    <t>rcic82900c</t>
  </si>
  <si>
    <t>I. C. "M.G. CUTULI" CROTONE</t>
  </si>
  <si>
    <t>IC G. DA FIORE - ISOLA DI CAPO RIZZUTO</t>
  </si>
  <si>
    <t>ISTITUTO COMPRENSIVO "ANTONIO ROSMINI"</t>
  </si>
  <si>
    <t>ISTITUTO TECNICO INDUSTRIALE "G. DONEGANI"</t>
  </si>
  <si>
    <t>IC "GIOVANNI XXIII"</t>
  </si>
  <si>
    <t xml:space="preserve">Istituto Comprensivo Papanice Crotone </t>
  </si>
  <si>
    <t>kric80300c</t>
  </si>
  <si>
    <t>IIS PERTINI SANTONI</t>
  </si>
  <si>
    <t>IC Rocca di Neto</t>
  </si>
  <si>
    <t>IPSSAR L. EINAUDI</t>
  </si>
  <si>
    <t>Codice Meccanografico</t>
  </si>
  <si>
    <t>Denominazione Istituzione Scolastica</t>
  </si>
  <si>
    <t>N</t>
  </si>
  <si>
    <t>Istituto Comprensivo Don Milani di Lamezia Terme</t>
  </si>
  <si>
    <t>I.T.E. Grimaldi-Pacioli</t>
  </si>
  <si>
    <t>cztd12000d</t>
  </si>
  <si>
    <t>Scuola Secondaria di I grado di Castrovillari</t>
  </si>
  <si>
    <t>G</t>
  </si>
  <si>
    <t xml:space="preserve">CIRCOLO DIDATTICO STATALE LUZZI </t>
  </si>
  <si>
    <t>A</t>
  </si>
  <si>
    <t>B</t>
  </si>
  <si>
    <t>Risorse per eventuale sostituzione del personale</t>
  </si>
  <si>
    <t>TABELLA A</t>
  </si>
  <si>
    <t>C</t>
  </si>
  <si>
    <t>D</t>
  </si>
  <si>
    <t>E</t>
  </si>
  <si>
    <t>F</t>
  </si>
  <si>
    <t>H</t>
  </si>
  <si>
    <t>TOTALE Complessivo
in euro</t>
  </si>
  <si>
    <t xml:space="preserve">TABELLA B        </t>
  </si>
  <si>
    <t>TOTALE Complessivo
2020</t>
  </si>
  <si>
    <t>D.I.  95/2020</t>
  </si>
  <si>
    <t>D.I. 109/2020</t>
  </si>
  <si>
    <t>TOTALI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</si>
</sst>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7" formatCode="_-* #,##0_-;\-* #,##0_-;_-* &quot;-&quot;??_-;_-@_-"/>
    <numFmt numFmtId="171" formatCode="0_ ;\-0\ 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3"/>
      <name val="Calibri"/>
      <family val="2"/>
      <scheme val="minor"/>
    </font>
    <font>
      <sz val="10"/>
      <color rgb="FF002060"/>
      <name val="Calibri"/>
      <family val="2"/>
      <scheme val="minor"/>
    </font>
    <font>
      <sz val="8"/>
      <color rgb="FF002060"/>
      <name val="Arial"/>
      <family val="2"/>
    </font>
    <font>
      <b/>
      <sz val="10"/>
      <color rgb="FF00206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A18B"/>
        <bgColor indexed="64"/>
      </patternFill>
    </fill>
  </fills>
  <borders count="8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 applyAlignment="1">
      <alignment horizontal="left"/>
    </xf>
    <xf numFmtId="0" fontId="4" fillId="0" borderId="1" xfId="0" applyFont="1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6" fillId="0" borderId="1" xfId="0" applyFont="1" applyBorder="1" applyAlignment="1">
      <alignment horizontal="left"/>
    </xf>
    <xf numFmtId="43" fontId="1" fillId="0" borderId="1" xfId="1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43" fontId="4" fillId="0" borderId="1" xfId="1" applyFont="1" applyBorder="1" applyAlignment="1">
      <alignment horizontal="center"/>
    </xf>
    <xf numFmtId="167" fontId="7" fillId="5" borderId="1" xfId="1" applyNumberFormat="1" applyFont="1" applyFill="1" applyBorder="1" applyAlignment="1">
      <alignment horizontal="center" vertical="center"/>
    </xf>
    <xf numFmtId="171" fontId="7" fillId="4" borderId="1" xfId="1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171" fontId="8" fillId="3" borderId="1" xfId="1" applyNumberFormat="1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3" fontId="3" fillId="0" borderId="0" xfId="0" applyNumberFormat="1" applyFont="1"/>
    <xf numFmtId="0" fontId="1" fillId="0" borderId="0" xfId="0" applyFont="1" applyAlignment="1">
      <alignment horizontal="right"/>
    </xf>
    <xf numFmtId="0" fontId="0" fillId="0" borderId="7" xfId="0" applyBorder="1" applyAlignment="1">
      <alignment horizontal="right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mruColors>
      <color rgb="FF632B8D"/>
      <color rgb="FFFFA18B"/>
      <color rgb="FFCBA8E6"/>
      <color rgb="FFE28B7A"/>
      <color rgb="FFFF6969"/>
      <color rgb="FFD5B8EA"/>
      <color rgb="FFFF7D7D"/>
      <color rgb="FFB00022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5"/>
  <sheetViews>
    <sheetView tabSelected="1" workbookViewId="0">
      <selection activeCell="R9" sqref="R9"/>
    </sheetView>
  </sheetViews>
  <sheetFormatPr defaultRowHeight="15" x14ac:dyDescent="0.25"/>
  <cols>
    <col min="1" max="1" width="5.5703125" style="2" customWidth="1"/>
    <col min="2" max="2" width="5" hidden="1" customWidth="1"/>
    <col min="3" max="3" width="43.42578125" customWidth="1"/>
    <col min="4" max="4" width="42.7109375" style="3" hidden="1" customWidth="1"/>
    <col min="5" max="5" width="13.42578125" customWidth="1"/>
    <col min="6" max="6" width="14" hidden="1" customWidth="1"/>
    <col min="7" max="10" width="12.5703125" hidden="1" customWidth="1"/>
    <col min="11" max="11" width="3" hidden="1" customWidth="1"/>
    <col min="12" max="13" width="10.7109375" customWidth="1"/>
    <col min="14" max="14" width="16.140625" customWidth="1"/>
  </cols>
  <sheetData>
    <row r="1" spans="1:14" ht="15.75" customHeight="1" x14ac:dyDescent="0.25">
      <c r="I1" s="27" t="s">
        <v>1039</v>
      </c>
      <c r="J1" s="27"/>
      <c r="M1" s="30" t="s">
        <v>1046</v>
      </c>
      <c r="N1" s="30"/>
    </row>
    <row r="2" spans="1:14" ht="27" customHeight="1" x14ac:dyDescent="0.25">
      <c r="A2" s="17" t="s">
        <v>1038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9"/>
    </row>
    <row r="3" spans="1:14" ht="12.75" customHeight="1" x14ac:dyDescent="0.25">
      <c r="A3" s="6" t="s">
        <v>1036</v>
      </c>
      <c r="B3" s="6" t="s">
        <v>1036</v>
      </c>
      <c r="C3" s="6" t="s">
        <v>1037</v>
      </c>
      <c r="D3" s="6" t="s">
        <v>1037</v>
      </c>
      <c r="E3" s="6" t="s">
        <v>1040</v>
      </c>
      <c r="F3" s="7" t="s">
        <v>1041</v>
      </c>
      <c r="G3" s="7" t="s">
        <v>1042</v>
      </c>
      <c r="H3" s="7" t="s">
        <v>1043</v>
      </c>
      <c r="I3" s="7" t="s">
        <v>1034</v>
      </c>
      <c r="J3" s="7" t="s">
        <v>1044</v>
      </c>
      <c r="L3" s="7" t="s">
        <v>1041</v>
      </c>
      <c r="M3" s="7" t="s">
        <v>1042</v>
      </c>
      <c r="N3" s="7" t="s">
        <v>1043</v>
      </c>
    </row>
    <row r="4" spans="1:14" ht="15" customHeight="1" x14ac:dyDescent="0.25">
      <c r="A4" s="15" t="s">
        <v>1029</v>
      </c>
      <c r="B4" s="25" t="s">
        <v>1029</v>
      </c>
      <c r="C4" s="22" t="s">
        <v>1028</v>
      </c>
      <c r="D4" s="22" t="s">
        <v>1028</v>
      </c>
      <c r="E4" s="20" t="s">
        <v>1027</v>
      </c>
      <c r="F4" s="20" t="s">
        <v>1045</v>
      </c>
      <c r="G4" s="24">
        <v>2020</v>
      </c>
      <c r="H4" s="24"/>
      <c r="I4" s="24">
        <v>2021</v>
      </c>
      <c r="J4" s="24"/>
      <c r="L4" s="24">
        <v>2020</v>
      </c>
      <c r="M4" s="24"/>
      <c r="N4" s="20" t="s">
        <v>1047</v>
      </c>
    </row>
    <row r="5" spans="1:14" ht="24.75" customHeight="1" x14ac:dyDescent="0.25">
      <c r="A5" s="16"/>
      <c r="B5" s="26"/>
      <c r="C5" s="23"/>
      <c r="D5" s="23"/>
      <c r="E5" s="21"/>
      <c r="F5" s="21"/>
      <c r="G5" s="13" t="s">
        <v>1048</v>
      </c>
      <c r="H5" s="14" t="s">
        <v>1049</v>
      </c>
      <c r="I5" s="13" t="s">
        <v>1048</v>
      </c>
      <c r="J5" s="14" t="s">
        <v>1049</v>
      </c>
      <c r="L5" s="13" t="s">
        <v>1048</v>
      </c>
      <c r="M5" s="14" t="s">
        <v>1049</v>
      </c>
      <c r="N5" s="21"/>
    </row>
    <row r="6" spans="1:14" x14ac:dyDescent="0.25">
      <c r="A6" s="4">
        <v>1</v>
      </c>
      <c r="B6" s="8" t="e">
        <f>#REF!</f>
        <v>#REF!</v>
      </c>
      <c r="C6" s="11" t="s">
        <v>220</v>
      </c>
      <c r="D6" s="9" t="s">
        <v>681</v>
      </c>
      <c r="E6" s="4" t="s">
        <v>219</v>
      </c>
      <c r="F6" s="10">
        <v>176984.1</v>
      </c>
      <c r="G6" s="12">
        <v>33538.39</v>
      </c>
      <c r="H6" s="12">
        <v>53291.94</v>
      </c>
      <c r="I6" s="12">
        <v>35765.919999999998</v>
      </c>
      <c r="J6" s="12">
        <v>54387.85</v>
      </c>
      <c r="L6" s="5">
        <v>4133.83</v>
      </c>
      <c r="M6" s="5">
        <v>6568.58</v>
      </c>
      <c r="N6" s="5">
        <f>L6+M6</f>
        <v>10702.41</v>
      </c>
    </row>
    <row r="7" spans="1:14" x14ac:dyDescent="0.25">
      <c r="A7" s="4">
        <v>2</v>
      </c>
      <c r="B7" s="8" t="e">
        <f>#REF!</f>
        <v>#REF!</v>
      </c>
      <c r="C7" s="11" t="s">
        <v>178</v>
      </c>
      <c r="D7" s="9" t="s">
        <v>682</v>
      </c>
      <c r="E7" s="4" t="s">
        <v>177</v>
      </c>
      <c r="F7" s="10">
        <v>187938.9</v>
      </c>
      <c r="G7" s="12">
        <v>35614.32</v>
      </c>
      <c r="H7" s="12">
        <v>56590.559999999998</v>
      </c>
      <c r="I7" s="12">
        <v>37979.730000000003</v>
      </c>
      <c r="J7" s="12">
        <v>57754.29</v>
      </c>
      <c r="L7" s="5">
        <v>4389.7</v>
      </c>
      <c r="M7" s="5">
        <v>6975.16</v>
      </c>
      <c r="N7" s="5">
        <f t="shared" ref="N7:N70" si="0">L7+M7</f>
        <v>11364.86</v>
      </c>
    </row>
    <row r="8" spans="1:14" x14ac:dyDescent="0.25">
      <c r="A8" s="4">
        <v>3</v>
      </c>
      <c r="B8" s="8" t="e">
        <f>#REF!</f>
        <v>#REF!</v>
      </c>
      <c r="C8" s="11" t="s">
        <v>144</v>
      </c>
      <c r="D8" s="9" t="s">
        <v>683</v>
      </c>
      <c r="E8" s="4" t="s">
        <v>143</v>
      </c>
      <c r="F8" s="10">
        <v>79345.440000000002</v>
      </c>
      <c r="G8" s="12">
        <v>15035.92</v>
      </c>
      <c r="H8" s="12">
        <v>23891.82</v>
      </c>
      <c r="I8" s="12">
        <v>16034.56</v>
      </c>
      <c r="J8" s="12">
        <v>24383.14</v>
      </c>
      <c r="L8" s="5">
        <v>1853.28</v>
      </c>
      <c r="M8" s="5">
        <v>2944.82</v>
      </c>
      <c r="N8" s="5">
        <f t="shared" si="0"/>
        <v>4798.1000000000004</v>
      </c>
    </row>
    <row r="9" spans="1:14" x14ac:dyDescent="0.25">
      <c r="A9" s="4">
        <v>4</v>
      </c>
      <c r="B9" s="8" t="e">
        <f>#REF!</f>
        <v>#REF!</v>
      </c>
      <c r="C9" s="11" t="s">
        <v>136</v>
      </c>
      <c r="D9" s="9" t="s">
        <v>684</v>
      </c>
      <c r="E9" s="4" t="s">
        <v>135</v>
      </c>
      <c r="F9" s="10">
        <v>112743.72</v>
      </c>
      <c r="G9" s="12">
        <v>21364.880000000001</v>
      </c>
      <c r="H9" s="12">
        <v>33948.43</v>
      </c>
      <c r="I9" s="12">
        <v>22783.87</v>
      </c>
      <c r="J9" s="12">
        <v>34646.550000000003</v>
      </c>
      <c r="L9" s="5">
        <v>2633.36</v>
      </c>
      <c r="M9" s="5">
        <v>4184.37</v>
      </c>
      <c r="N9" s="5">
        <f t="shared" si="0"/>
        <v>6817.73</v>
      </c>
    </row>
    <row r="10" spans="1:14" x14ac:dyDescent="0.25">
      <c r="A10" s="4">
        <v>5</v>
      </c>
      <c r="B10" s="8" t="e">
        <f>#REF!</f>
        <v>#REF!</v>
      </c>
      <c r="C10" s="11" t="s">
        <v>198</v>
      </c>
      <c r="D10" s="9" t="s">
        <v>685</v>
      </c>
      <c r="E10" s="4" t="s">
        <v>197</v>
      </c>
      <c r="F10" s="10">
        <v>129442.86</v>
      </c>
      <c r="G10" s="12">
        <v>24529.35</v>
      </c>
      <c r="H10" s="12">
        <v>38976.730000000003</v>
      </c>
      <c r="I10" s="12">
        <v>26158.52</v>
      </c>
      <c r="J10" s="12">
        <v>39778.25</v>
      </c>
      <c r="L10" s="5">
        <v>3023.4</v>
      </c>
      <c r="M10" s="5">
        <v>4804.1400000000003</v>
      </c>
      <c r="N10" s="5">
        <f t="shared" si="0"/>
        <v>7827.54</v>
      </c>
    </row>
    <row r="11" spans="1:14" x14ac:dyDescent="0.25">
      <c r="A11" s="4">
        <v>6</v>
      </c>
      <c r="B11" s="8" t="e">
        <f>#REF!</f>
        <v>#REF!</v>
      </c>
      <c r="C11" s="11" t="s">
        <v>160</v>
      </c>
      <c r="D11" s="9" t="s">
        <v>686</v>
      </c>
      <c r="E11" s="4" t="s">
        <v>159</v>
      </c>
      <c r="F11" s="10">
        <v>99617.58</v>
      </c>
      <c r="G11" s="12">
        <v>18877.48</v>
      </c>
      <c r="H11" s="12">
        <v>29995.99</v>
      </c>
      <c r="I11" s="12">
        <v>20131.27</v>
      </c>
      <c r="J11" s="12">
        <v>30612.84</v>
      </c>
      <c r="L11" s="5">
        <v>2326.77</v>
      </c>
      <c r="M11" s="5">
        <v>3697.2</v>
      </c>
      <c r="N11" s="5">
        <f t="shared" si="0"/>
        <v>6023.97</v>
      </c>
    </row>
    <row r="12" spans="1:14" x14ac:dyDescent="0.25">
      <c r="A12" s="4">
        <v>7</v>
      </c>
      <c r="B12" s="8" t="e">
        <f>#REF!</f>
        <v>#REF!</v>
      </c>
      <c r="C12" s="11" t="s">
        <v>246</v>
      </c>
      <c r="D12" s="9" t="s">
        <v>687</v>
      </c>
      <c r="E12" s="4" t="s">
        <v>245</v>
      </c>
      <c r="F12" s="10">
        <v>133593.12</v>
      </c>
      <c r="G12" s="12">
        <v>25315.83</v>
      </c>
      <c r="H12" s="12">
        <v>40226.42</v>
      </c>
      <c r="I12" s="12">
        <v>26997.23</v>
      </c>
      <c r="J12" s="12">
        <v>41053.64</v>
      </c>
      <c r="L12" s="5">
        <v>3120.34</v>
      </c>
      <c r="M12" s="5">
        <v>4958.17</v>
      </c>
      <c r="N12" s="5">
        <f t="shared" si="0"/>
        <v>8078.51</v>
      </c>
    </row>
    <row r="13" spans="1:14" x14ac:dyDescent="0.25">
      <c r="A13" s="4">
        <v>8</v>
      </c>
      <c r="B13" s="8" t="e">
        <f>#REF!</f>
        <v>#REF!</v>
      </c>
      <c r="C13" s="11" t="s">
        <v>317</v>
      </c>
      <c r="D13" s="9" t="s">
        <v>688</v>
      </c>
      <c r="E13" s="4" t="s">
        <v>316</v>
      </c>
      <c r="F13" s="10">
        <v>124570.08</v>
      </c>
      <c r="G13" s="12">
        <v>23605.96</v>
      </c>
      <c r="H13" s="12">
        <v>37509.480000000003</v>
      </c>
      <c r="I13" s="12">
        <v>25173.81</v>
      </c>
      <c r="J13" s="12">
        <v>38280.83</v>
      </c>
      <c r="L13" s="5">
        <v>2909.59</v>
      </c>
      <c r="M13" s="5">
        <v>4623.29</v>
      </c>
      <c r="N13" s="5">
        <f t="shared" si="0"/>
        <v>7532.88</v>
      </c>
    </row>
    <row r="14" spans="1:14" x14ac:dyDescent="0.25">
      <c r="A14" s="4">
        <v>9</v>
      </c>
      <c r="B14" s="8" t="e">
        <f>#REF!</f>
        <v>#REF!</v>
      </c>
      <c r="C14" s="11" t="s">
        <v>190</v>
      </c>
      <c r="D14" s="9" t="s">
        <v>689</v>
      </c>
      <c r="E14" s="4" t="s">
        <v>189</v>
      </c>
      <c r="F14" s="10">
        <v>255172.5</v>
      </c>
      <c r="G14" s="12">
        <v>48355.05</v>
      </c>
      <c r="H14" s="12">
        <v>76835.360000000001</v>
      </c>
      <c r="I14" s="12">
        <v>51566.66</v>
      </c>
      <c r="J14" s="12">
        <v>78415.42</v>
      </c>
      <c r="L14" s="5">
        <v>5960.08</v>
      </c>
      <c r="M14" s="5">
        <v>9470.4599999999991</v>
      </c>
      <c r="N14" s="5">
        <f t="shared" si="0"/>
        <v>15430.54</v>
      </c>
    </row>
    <row r="15" spans="1:14" x14ac:dyDescent="0.25">
      <c r="A15" s="4">
        <v>10</v>
      </c>
      <c r="B15" s="8" t="e">
        <f>#REF!</f>
        <v>#REF!</v>
      </c>
      <c r="C15" s="11" t="s">
        <v>202</v>
      </c>
      <c r="D15" s="9" t="s">
        <v>690</v>
      </c>
      <c r="E15" s="4" t="s">
        <v>201</v>
      </c>
      <c r="F15" s="10">
        <v>292044.42</v>
      </c>
      <c r="G15" s="12">
        <v>55342.26</v>
      </c>
      <c r="H15" s="12">
        <v>87937.919999999998</v>
      </c>
      <c r="I15" s="12">
        <v>59017.94</v>
      </c>
      <c r="J15" s="12">
        <v>89746.29</v>
      </c>
      <c r="L15" s="5">
        <v>6821.3</v>
      </c>
      <c r="M15" s="5">
        <v>10838.92</v>
      </c>
      <c r="N15" s="5">
        <f t="shared" si="0"/>
        <v>17660.22</v>
      </c>
    </row>
    <row r="16" spans="1:14" x14ac:dyDescent="0.25">
      <c r="A16" s="4">
        <v>11</v>
      </c>
      <c r="B16" s="8" t="e">
        <f>#REF!</f>
        <v>#REF!</v>
      </c>
      <c r="C16" s="11" t="s">
        <v>365</v>
      </c>
      <c r="D16" s="9" t="s">
        <v>691</v>
      </c>
      <c r="E16" s="4" t="s">
        <v>364</v>
      </c>
      <c r="F16" s="10">
        <v>141076.79999999999</v>
      </c>
      <c r="G16" s="12">
        <v>26733.98</v>
      </c>
      <c r="H16" s="12">
        <v>42479.839999999997</v>
      </c>
      <c r="I16" s="12">
        <v>28509.58</v>
      </c>
      <c r="J16" s="12">
        <v>43353.4</v>
      </c>
      <c r="L16" s="5">
        <v>3295.14</v>
      </c>
      <c r="M16" s="5">
        <v>5235.92</v>
      </c>
      <c r="N16" s="5">
        <f t="shared" si="0"/>
        <v>8531.06</v>
      </c>
    </row>
    <row r="17" spans="1:14" x14ac:dyDescent="0.25">
      <c r="A17" s="4">
        <v>12</v>
      </c>
      <c r="B17" s="8" t="e">
        <f>#REF!</f>
        <v>#REF!</v>
      </c>
      <c r="C17" s="11" t="s">
        <v>337</v>
      </c>
      <c r="D17" s="9" t="s">
        <v>692</v>
      </c>
      <c r="E17" s="4" t="s">
        <v>336</v>
      </c>
      <c r="F17" s="10">
        <v>165836.88</v>
      </c>
      <c r="G17" s="12">
        <v>31426</v>
      </c>
      <c r="H17" s="12">
        <v>49935.38</v>
      </c>
      <c r="I17" s="12">
        <v>33513.230000000003</v>
      </c>
      <c r="J17" s="12">
        <v>50962.27</v>
      </c>
      <c r="L17" s="5">
        <v>3873.46</v>
      </c>
      <c r="M17" s="5">
        <v>6154.86</v>
      </c>
      <c r="N17" s="5">
        <f t="shared" si="0"/>
        <v>10028.32</v>
      </c>
    </row>
    <row r="18" spans="1:14" x14ac:dyDescent="0.25">
      <c r="A18" s="4">
        <v>13</v>
      </c>
      <c r="B18" s="8" t="e">
        <f>#REF!</f>
        <v>#REF!</v>
      </c>
      <c r="C18" s="11" t="s">
        <v>236</v>
      </c>
      <c r="D18" s="9" t="s">
        <v>693</v>
      </c>
      <c r="E18" s="4" t="s">
        <v>235</v>
      </c>
      <c r="F18" s="10">
        <v>215062.74</v>
      </c>
      <c r="G18" s="12">
        <v>40754.28</v>
      </c>
      <c r="H18" s="12">
        <v>64757.86</v>
      </c>
      <c r="I18" s="12">
        <v>43461.06</v>
      </c>
      <c r="J18" s="12">
        <v>66089.55</v>
      </c>
      <c r="L18" s="5">
        <v>5023.2299999999996</v>
      </c>
      <c r="M18" s="5">
        <v>7981.83</v>
      </c>
      <c r="N18" s="5">
        <f t="shared" si="0"/>
        <v>13005.06</v>
      </c>
    </row>
    <row r="19" spans="1:14" x14ac:dyDescent="0.25">
      <c r="A19" s="4">
        <v>14</v>
      </c>
      <c r="B19" s="8" t="e">
        <f>#REF!</f>
        <v>#REF!</v>
      </c>
      <c r="C19" s="11" t="s">
        <v>381</v>
      </c>
      <c r="D19" s="9" t="s">
        <v>694</v>
      </c>
      <c r="E19" s="4" t="s">
        <v>380</v>
      </c>
      <c r="F19" s="10">
        <v>150292.26</v>
      </c>
      <c r="G19" s="12">
        <v>28480.3</v>
      </c>
      <c r="H19" s="12">
        <v>45254.720000000001</v>
      </c>
      <c r="I19" s="12">
        <v>30371.89</v>
      </c>
      <c r="J19" s="12">
        <v>46185.35</v>
      </c>
      <c r="L19" s="5">
        <v>3510.38</v>
      </c>
      <c r="M19" s="5">
        <v>5577.94</v>
      </c>
      <c r="N19" s="5">
        <f t="shared" si="0"/>
        <v>9088.32</v>
      </c>
    </row>
    <row r="20" spans="1:14" x14ac:dyDescent="0.25">
      <c r="A20" s="4">
        <v>15</v>
      </c>
      <c r="B20" s="8" t="e">
        <f>#REF!</f>
        <v>#REF!</v>
      </c>
      <c r="C20" s="11" t="s">
        <v>283</v>
      </c>
      <c r="D20" s="9" t="s">
        <v>695</v>
      </c>
      <c r="E20" s="4" t="s">
        <v>282</v>
      </c>
      <c r="F20" s="10">
        <v>175390.02</v>
      </c>
      <c r="G20" s="12">
        <v>33236.32</v>
      </c>
      <c r="H20" s="12">
        <v>52811.94</v>
      </c>
      <c r="I20" s="12">
        <v>35443.78</v>
      </c>
      <c r="J20" s="12">
        <v>53897.98</v>
      </c>
      <c r="L20" s="5">
        <v>4096.59</v>
      </c>
      <c r="M20" s="5">
        <v>6509.42</v>
      </c>
      <c r="N20" s="5">
        <f t="shared" si="0"/>
        <v>10606.01</v>
      </c>
    </row>
    <row r="21" spans="1:14" x14ac:dyDescent="0.25">
      <c r="A21" s="4">
        <v>16</v>
      </c>
      <c r="B21" s="8" t="e">
        <f>#REF!</f>
        <v>#REF!</v>
      </c>
      <c r="C21" s="11" t="s">
        <v>166</v>
      </c>
      <c r="D21" s="9" t="s">
        <v>696</v>
      </c>
      <c r="E21" s="4" t="s">
        <v>165</v>
      </c>
      <c r="F21" s="10">
        <v>96044.58</v>
      </c>
      <c r="G21" s="12">
        <v>18200.400000000001</v>
      </c>
      <c r="H21" s="12">
        <v>28920.12</v>
      </c>
      <c r="I21" s="12">
        <v>19409.22</v>
      </c>
      <c r="J21" s="12">
        <v>29514.84</v>
      </c>
      <c r="L21" s="5">
        <v>2243.3200000000002</v>
      </c>
      <c r="M21" s="5">
        <v>3564.59</v>
      </c>
      <c r="N21" s="5">
        <f t="shared" si="0"/>
        <v>5807.91</v>
      </c>
    </row>
    <row r="22" spans="1:14" x14ac:dyDescent="0.25">
      <c r="A22" s="4">
        <v>17</v>
      </c>
      <c r="B22" s="8" t="e">
        <f>#REF!</f>
        <v>#REF!</v>
      </c>
      <c r="C22" s="11" t="s">
        <v>222</v>
      </c>
      <c r="D22" s="9" t="s">
        <v>697</v>
      </c>
      <c r="E22" s="4" t="s">
        <v>221</v>
      </c>
      <c r="F22" s="10">
        <v>330224.94</v>
      </c>
      <c r="G22" s="12">
        <v>62577.45</v>
      </c>
      <c r="H22" s="12">
        <v>99434.51</v>
      </c>
      <c r="I22" s="12">
        <v>66733.67</v>
      </c>
      <c r="J22" s="12">
        <v>101479.3</v>
      </c>
      <c r="L22" s="5">
        <v>7713.08</v>
      </c>
      <c r="M22" s="5">
        <v>12255.95</v>
      </c>
      <c r="N22" s="5">
        <f t="shared" si="0"/>
        <v>19969.03</v>
      </c>
    </row>
    <row r="23" spans="1:14" x14ac:dyDescent="0.25">
      <c r="A23" s="4">
        <v>18</v>
      </c>
      <c r="B23" s="8" t="e">
        <f>#REF!</f>
        <v>#REF!</v>
      </c>
      <c r="C23" s="11" t="s">
        <v>269</v>
      </c>
      <c r="D23" s="9" t="s">
        <v>698</v>
      </c>
      <c r="E23" s="4" t="s">
        <v>268</v>
      </c>
      <c r="F23" s="10">
        <v>214485.48</v>
      </c>
      <c r="G23" s="12">
        <v>40644.89</v>
      </c>
      <c r="H23" s="12">
        <v>64584.04</v>
      </c>
      <c r="I23" s="12">
        <v>43344.41</v>
      </c>
      <c r="J23" s="12">
        <v>65912.149999999994</v>
      </c>
      <c r="L23" s="5">
        <v>5009.75</v>
      </c>
      <c r="M23" s="5">
        <v>7960.41</v>
      </c>
      <c r="N23" s="5">
        <f t="shared" si="0"/>
        <v>12970.16</v>
      </c>
    </row>
    <row r="24" spans="1:14" x14ac:dyDescent="0.25">
      <c r="A24" s="4">
        <v>19</v>
      </c>
      <c r="B24" s="8" t="e">
        <f>#REF!</f>
        <v>#REF!</v>
      </c>
      <c r="C24" s="11" t="s">
        <v>196</v>
      </c>
      <c r="D24" s="9" t="s">
        <v>699</v>
      </c>
      <c r="E24" s="4" t="s">
        <v>195</v>
      </c>
      <c r="F24" s="10">
        <v>260432.64000000001</v>
      </c>
      <c r="G24" s="12">
        <v>49351.85</v>
      </c>
      <c r="H24" s="12">
        <v>78419.25</v>
      </c>
      <c r="I24" s="12">
        <v>52629.66</v>
      </c>
      <c r="J24" s="12">
        <v>80031.88</v>
      </c>
      <c r="L24" s="5">
        <v>6082.94</v>
      </c>
      <c r="M24" s="5">
        <v>9665.69</v>
      </c>
      <c r="N24" s="5">
        <f t="shared" si="0"/>
        <v>15748.63</v>
      </c>
    </row>
    <row r="25" spans="1:14" x14ac:dyDescent="0.25">
      <c r="A25" s="4">
        <v>20</v>
      </c>
      <c r="B25" s="8" t="e">
        <f>#REF!</f>
        <v>#REF!</v>
      </c>
      <c r="C25" s="11" t="s">
        <v>257</v>
      </c>
      <c r="D25" s="9" t="s">
        <v>700</v>
      </c>
      <c r="E25" s="4" t="s">
        <v>256</v>
      </c>
      <c r="F25" s="10">
        <v>413426.34</v>
      </c>
      <c r="G25" s="12">
        <v>78344.070000000007</v>
      </c>
      <c r="H25" s="12">
        <v>124487.41</v>
      </c>
      <c r="I25" s="12">
        <v>83547.47</v>
      </c>
      <c r="J25" s="12">
        <v>127047.39</v>
      </c>
      <c r="L25" s="5">
        <v>9656.42</v>
      </c>
      <c r="M25" s="5">
        <v>15343.89</v>
      </c>
      <c r="N25" s="5">
        <f t="shared" si="0"/>
        <v>25000.31</v>
      </c>
    </row>
    <row r="26" spans="1:14" x14ac:dyDescent="0.25">
      <c r="A26" s="4">
        <v>21</v>
      </c>
      <c r="B26" s="8" t="e">
        <f>#REF!</f>
        <v>#REF!</v>
      </c>
      <c r="C26" s="11" t="s">
        <v>128</v>
      </c>
      <c r="D26" s="9" t="s">
        <v>701</v>
      </c>
      <c r="E26" s="4" t="s">
        <v>127</v>
      </c>
      <c r="F26" s="10">
        <v>253773.36</v>
      </c>
      <c r="G26" s="12">
        <v>48089.919999999998</v>
      </c>
      <c r="H26" s="12">
        <v>76414.070000000007</v>
      </c>
      <c r="I26" s="12">
        <v>51283.92</v>
      </c>
      <c r="J26" s="12">
        <v>77985.460000000006</v>
      </c>
      <c r="L26" s="5">
        <v>5927.4</v>
      </c>
      <c r="M26" s="5">
        <v>9418.5300000000007</v>
      </c>
      <c r="N26" s="5">
        <f t="shared" si="0"/>
        <v>15345.93</v>
      </c>
    </row>
    <row r="27" spans="1:14" x14ac:dyDescent="0.25">
      <c r="A27" s="4">
        <v>22</v>
      </c>
      <c r="B27" s="8" t="e">
        <f>#REF!</f>
        <v>#REF!</v>
      </c>
      <c r="C27" s="11" t="s">
        <v>341</v>
      </c>
      <c r="D27" s="9" t="s">
        <v>702</v>
      </c>
      <c r="E27" s="4" t="s">
        <v>340</v>
      </c>
      <c r="F27" s="10">
        <v>103936.68</v>
      </c>
      <c r="G27" s="12">
        <v>19695.95</v>
      </c>
      <c r="H27" s="12">
        <v>31296.53</v>
      </c>
      <c r="I27" s="12">
        <v>21004.1</v>
      </c>
      <c r="J27" s="12">
        <v>31940.11</v>
      </c>
      <c r="L27" s="5">
        <v>2427.65</v>
      </c>
      <c r="M27" s="5">
        <v>3857.5</v>
      </c>
      <c r="N27" s="5">
        <f t="shared" si="0"/>
        <v>6285.15</v>
      </c>
    </row>
    <row r="28" spans="1:14" x14ac:dyDescent="0.25">
      <c r="A28" s="4">
        <v>23</v>
      </c>
      <c r="B28" s="8" t="e">
        <f>#REF!</f>
        <v>#REF!</v>
      </c>
      <c r="C28" s="11" t="s">
        <v>285</v>
      </c>
      <c r="D28" s="9" t="s">
        <v>703</v>
      </c>
      <c r="E28" s="4" t="s">
        <v>284</v>
      </c>
      <c r="F28" s="10">
        <v>172329.84</v>
      </c>
      <c r="G28" s="12">
        <v>32656.41</v>
      </c>
      <c r="H28" s="12">
        <v>51890.49</v>
      </c>
      <c r="I28" s="12">
        <v>34825.360000000001</v>
      </c>
      <c r="J28" s="12">
        <v>52957.57</v>
      </c>
      <c r="L28" s="5">
        <v>4025.12</v>
      </c>
      <c r="M28" s="5">
        <v>6395.84</v>
      </c>
      <c r="N28" s="5">
        <f t="shared" si="0"/>
        <v>10420.959999999999</v>
      </c>
    </row>
    <row r="29" spans="1:14" x14ac:dyDescent="0.25">
      <c r="A29" s="4">
        <v>24</v>
      </c>
      <c r="B29" s="8" t="e">
        <f>#REF!</f>
        <v>#REF!</v>
      </c>
      <c r="C29" s="11" t="s">
        <v>311</v>
      </c>
      <c r="D29" s="9" t="s">
        <v>704</v>
      </c>
      <c r="E29" s="4" t="s">
        <v>310</v>
      </c>
      <c r="F29" s="10">
        <v>335415.59999999998</v>
      </c>
      <c r="G29" s="12">
        <v>63561.08</v>
      </c>
      <c r="H29" s="12">
        <v>100997.48</v>
      </c>
      <c r="I29" s="12">
        <v>67782.63</v>
      </c>
      <c r="J29" s="12">
        <v>103074.41</v>
      </c>
      <c r="L29" s="5">
        <v>7834.32</v>
      </c>
      <c r="M29" s="5">
        <v>12448.6</v>
      </c>
      <c r="N29" s="5">
        <f t="shared" si="0"/>
        <v>20282.919999999998</v>
      </c>
    </row>
    <row r="30" spans="1:14" x14ac:dyDescent="0.25">
      <c r="A30" s="4">
        <v>25</v>
      </c>
      <c r="B30" s="8" t="e">
        <f>#REF!</f>
        <v>#REF!</v>
      </c>
      <c r="C30" s="11" t="s">
        <v>180</v>
      </c>
      <c r="D30" s="9" t="s">
        <v>705</v>
      </c>
      <c r="E30" s="4" t="s">
        <v>179</v>
      </c>
      <c r="F30" s="10">
        <v>33398.28</v>
      </c>
      <c r="G30" s="12">
        <v>6328.96</v>
      </c>
      <c r="H30" s="12">
        <v>10056.6</v>
      </c>
      <c r="I30" s="12">
        <v>6749.31</v>
      </c>
      <c r="J30" s="12">
        <v>10263.41</v>
      </c>
      <c r="L30" s="5">
        <v>780.09</v>
      </c>
      <c r="M30" s="5">
        <v>1239.54</v>
      </c>
      <c r="N30" s="5">
        <f t="shared" si="0"/>
        <v>2019.63</v>
      </c>
    </row>
    <row r="31" spans="1:14" x14ac:dyDescent="0.25">
      <c r="A31" s="4">
        <v>26</v>
      </c>
      <c r="B31" s="8" t="e">
        <f>#REF!</f>
        <v>#REF!</v>
      </c>
      <c r="C31" s="11" t="s">
        <v>333</v>
      </c>
      <c r="D31" s="9" t="s">
        <v>706</v>
      </c>
      <c r="E31" s="4" t="s">
        <v>332</v>
      </c>
      <c r="F31" s="10">
        <v>207873.36</v>
      </c>
      <c r="G31" s="12">
        <v>39391.89</v>
      </c>
      <c r="H31" s="12">
        <v>62593.05</v>
      </c>
      <c r="I31" s="12">
        <v>42008.19</v>
      </c>
      <c r="J31" s="12">
        <v>63880.23</v>
      </c>
      <c r="L31" s="5">
        <v>4855.3100000000004</v>
      </c>
      <c r="M31" s="5">
        <v>7715</v>
      </c>
      <c r="N31" s="5">
        <f t="shared" si="0"/>
        <v>12570.31</v>
      </c>
    </row>
    <row r="32" spans="1:14" x14ac:dyDescent="0.25">
      <c r="A32" s="4">
        <v>27</v>
      </c>
      <c r="B32" s="8" t="e">
        <f>#REF!</f>
        <v>#REF!</v>
      </c>
      <c r="C32" s="11" t="s">
        <v>242</v>
      </c>
      <c r="D32" s="9" t="s">
        <v>707</v>
      </c>
      <c r="E32" s="4" t="s">
        <v>241</v>
      </c>
      <c r="F32" s="10">
        <v>83495.7</v>
      </c>
      <c r="G32" s="12">
        <v>15822.39</v>
      </c>
      <c r="H32" s="12">
        <v>25141.51</v>
      </c>
      <c r="I32" s="12">
        <v>16873.27</v>
      </c>
      <c r="J32" s="12">
        <v>25658.53</v>
      </c>
      <c r="L32" s="5">
        <v>1950.21</v>
      </c>
      <c r="M32" s="5">
        <v>3098.86</v>
      </c>
      <c r="N32" s="5">
        <f t="shared" si="0"/>
        <v>5049.07</v>
      </c>
    </row>
    <row r="33" spans="1:14" x14ac:dyDescent="0.25">
      <c r="A33" s="4">
        <v>28</v>
      </c>
      <c r="B33" s="8" t="e">
        <f>#REF!</f>
        <v>#REF!</v>
      </c>
      <c r="C33" s="11" t="s">
        <v>271</v>
      </c>
      <c r="D33" s="9" t="s">
        <v>708</v>
      </c>
      <c r="E33" s="4" t="s">
        <v>270</v>
      </c>
      <c r="F33" s="10">
        <v>265355.09999999998</v>
      </c>
      <c r="G33" s="12">
        <v>50284.65</v>
      </c>
      <c r="H33" s="12">
        <v>79901.460000000006</v>
      </c>
      <c r="I33" s="12">
        <v>53624.42</v>
      </c>
      <c r="J33" s="12">
        <v>81544.570000000007</v>
      </c>
      <c r="L33" s="5">
        <v>6197.91</v>
      </c>
      <c r="M33" s="5">
        <v>9848.3799999999992</v>
      </c>
      <c r="N33" s="5">
        <f t="shared" si="0"/>
        <v>16046.29</v>
      </c>
    </row>
    <row r="34" spans="1:14" x14ac:dyDescent="0.25">
      <c r="A34" s="4">
        <v>29</v>
      </c>
      <c r="B34" s="8" t="e">
        <f>#REF!</f>
        <v>#REF!</v>
      </c>
      <c r="C34" s="11" t="s">
        <v>254</v>
      </c>
      <c r="D34" s="9" t="s">
        <v>709</v>
      </c>
      <c r="E34" s="4" t="s">
        <v>253</v>
      </c>
      <c r="F34" s="10">
        <v>341949.42</v>
      </c>
      <c r="G34" s="12">
        <v>64799.23</v>
      </c>
      <c r="H34" s="12">
        <v>102964.89</v>
      </c>
      <c r="I34" s="12">
        <v>69103.02</v>
      </c>
      <c r="J34" s="12">
        <v>105082.28</v>
      </c>
      <c r="L34" s="5">
        <v>7986.93</v>
      </c>
      <c r="M34" s="5">
        <v>12691.1</v>
      </c>
      <c r="N34" s="5">
        <f t="shared" si="0"/>
        <v>20678.03</v>
      </c>
    </row>
    <row r="35" spans="1:14" x14ac:dyDescent="0.25">
      <c r="A35" s="4">
        <v>30</v>
      </c>
      <c r="B35" s="8" t="e">
        <f>#REF!</f>
        <v>#REF!</v>
      </c>
      <c r="C35" s="11" t="s">
        <v>343</v>
      </c>
      <c r="D35" s="9" t="s">
        <v>710</v>
      </c>
      <c r="E35" s="4" t="s">
        <v>342</v>
      </c>
      <c r="F35" s="10">
        <v>175465.8</v>
      </c>
      <c r="G35" s="12">
        <v>33250.68</v>
      </c>
      <c r="H35" s="12">
        <v>52834.76</v>
      </c>
      <c r="I35" s="12">
        <v>35459.089999999997</v>
      </c>
      <c r="J35" s="12">
        <v>53921.27</v>
      </c>
      <c r="L35" s="5">
        <v>4098.3599999999997</v>
      </c>
      <c r="M35" s="5">
        <v>6512.23</v>
      </c>
      <c r="N35" s="5">
        <f t="shared" si="0"/>
        <v>10610.59</v>
      </c>
    </row>
    <row r="36" spans="1:14" x14ac:dyDescent="0.25">
      <c r="A36" s="4">
        <v>31</v>
      </c>
      <c r="B36" s="8" t="e">
        <f>#REF!</f>
        <v>#REF!</v>
      </c>
      <c r="C36" s="11" t="s">
        <v>347</v>
      </c>
      <c r="D36" s="9" t="s">
        <v>711</v>
      </c>
      <c r="E36" s="4" t="s">
        <v>346</v>
      </c>
      <c r="F36" s="10">
        <v>16699.14</v>
      </c>
      <c r="G36" s="12">
        <v>3164.48</v>
      </c>
      <c r="H36" s="12">
        <v>5028.3</v>
      </c>
      <c r="I36" s="12">
        <v>3374.65</v>
      </c>
      <c r="J36" s="12">
        <v>5131.71</v>
      </c>
      <c r="L36" s="5">
        <v>390.04</v>
      </c>
      <c r="M36" s="5">
        <v>619.77</v>
      </c>
      <c r="N36" s="5">
        <f t="shared" si="0"/>
        <v>1009.81</v>
      </c>
    </row>
    <row r="37" spans="1:14" x14ac:dyDescent="0.25">
      <c r="A37" s="4">
        <v>32</v>
      </c>
      <c r="B37" s="8" t="e">
        <f>#REF!</f>
        <v>#REF!</v>
      </c>
      <c r="C37" s="11" t="s">
        <v>351</v>
      </c>
      <c r="D37" s="9" t="s">
        <v>712</v>
      </c>
      <c r="E37" s="4" t="s">
        <v>350</v>
      </c>
      <c r="F37" s="10">
        <v>83495.7</v>
      </c>
      <c r="G37" s="12">
        <v>15822.39</v>
      </c>
      <c r="H37" s="12">
        <v>25141.51</v>
      </c>
      <c r="I37" s="12">
        <v>16873.27</v>
      </c>
      <c r="J37" s="12">
        <v>25658.53</v>
      </c>
      <c r="L37" s="5">
        <v>1950.21</v>
      </c>
      <c r="M37" s="5">
        <v>3098.86</v>
      </c>
      <c r="N37" s="5">
        <f t="shared" si="0"/>
        <v>5049.07</v>
      </c>
    </row>
    <row r="38" spans="1:14" x14ac:dyDescent="0.25">
      <c r="A38" s="4">
        <v>33</v>
      </c>
      <c r="B38" s="8" t="e">
        <f>#REF!</f>
        <v>#REF!</v>
      </c>
      <c r="C38" s="11" t="s">
        <v>385</v>
      </c>
      <c r="D38" s="9" t="s">
        <v>713</v>
      </c>
      <c r="E38" s="4" t="s">
        <v>384</v>
      </c>
      <c r="F38" s="10">
        <v>66796.56</v>
      </c>
      <c r="G38" s="12">
        <v>12657.91</v>
      </c>
      <c r="H38" s="12">
        <v>20113.21</v>
      </c>
      <c r="I38" s="12">
        <v>13498.62</v>
      </c>
      <c r="J38" s="12">
        <v>20526.82</v>
      </c>
      <c r="L38" s="5">
        <v>1560.17</v>
      </c>
      <c r="M38" s="5">
        <v>2479.08</v>
      </c>
      <c r="N38" s="5">
        <f t="shared" si="0"/>
        <v>4039.25</v>
      </c>
    </row>
    <row r="39" spans="1:14" x14ac:dyDescent="0.25">
      <c r="A39" s="4">
        <v>34</v>
      </c>
      <c r="B39" s="8" t="e">
        <f>#REF!</f>
        <v>#REF!</v>
      </c>
      <c r="C39" s="11" t="s">
        <v>383</v>
      </c>
      <c r="D39" s="9" t="s">
        <v>714</v>
      </c>
      <c r="E39" s="4" t="s">
        <v>382</v>
      </c>
      <c r="F39" s="10">
        <v>50097.42</v>
      </c>
      <c r="G39" s="12">
        <v>9493.43</v>
      </c>
      <c r="H39" s="12">
        <v>15084.91</v>
      </c>
      <c r="I39" s="12">
        <v>10123.959999999999</v>
      </c>
      <c r="J39" s="12">
        <v>15395.12</v>
      </c>
      <c r="L39" s="5">
        <v>1170.1300000000001</v>
      </c>
      <c r="M39" s="5">
        <v>1859.31</v>
      </c>
      <c r="N39" s="5">
        <f t="shared" si="0"/>
        <v>3029.44</v>
      </c>
    </row>
    <row r="40" spans="1:14" x14ac:dyDescent="0.25">
      <c r="A40" s="4">
        <v>35</v>
      </c>
      <c r="B40" s="8" t="e">
        <f>#REF!</f>
        <v>#REF!</v>
      </c>
      <c r="C40" s="11" t="s">
        <v>156</v>
      </c>
      <c r="D40" s="9" t="s">
        <v>778</v>
      </c>
      <c r="E40" s="4" t="s">
        <v>155</v>
      </c>
      <c r="F40" s="10">
        <v>210912.48</v>
      </c>
      <c r="G40" s="12">
        <v>39967.800000000003</v>
      </c>
      <c r="H40" s="12">
        <v>63508.160000000003</v>
      </c>
      <c r="I40" s="12">
        <v>42622.35</v>
      </c>
      <c r="J40" s="12">
        <v>64814.16</v>
      </c>
      <c r="L40" s="5">
        <v>4926.29</v>
      </c>
      <c r="M40" s="5">
        <v>7827.8</v>
      </c>
      <c r="N40" s="5">
        <f t="shared" si="0"/>
        <v>12754.09</v>
      </c>
    </row>
    <row r="41" spans="1:14" x14ac:dyDescent="0.25">
      <c r="A41" s="4">
        <v>36</v>
      </c>
      <c r="B41" s="8" t="e">
        <f>#REF!</f>
        <v>#REF!</v>
      </c>
      <c r="C41" s="11" t="s">
        <v>319</v>
      </c>
      <c r="D41" s="9" t="s">
        <v>779</v>
      </c>
      <c r="E41" s="4" t="s">
        <v>318</v>
      </c>
      <c r="F41" s="10">
        <v>369006.3</v>
      </c>
      <c r="G41" s="12">
        <v>69926.5</v>
      </c>
      <c r="H41" s="12">
        <v>111112.03</v>
      </c>
      <c r="I41" s="12">
        <v>74570.820000000007</v>
      </c>
      <c r="J41" s="12">
        <v>113396.95</v>
      </c>
      <c r="L41" s="5">
        <v>8618.9</v>
      </c>
      <c r="M41" s="5">
        <v>13695.28</v>
      </c>
      <c r="N41" s="5">
        <f t="shared" si="0"/>
        <v>22314.18</v>
      </c>
    </row>
    <row r="42" spans="1:14" x14ac:dyDescent="0.25">
      <c r="A42" s="4">
        <v>37</v>
      </c>
      <c r="B42" s="8" t="e">
        <f>#REF!</f>
        <v>#REF!</v>
      </c>
      <c r="C42" s="11" t="s">
        <v>289</v>
      </c>
      <c r="D42" s="9" t="s">
        <v>780</v>
      </c>
      <c r="E42" s="4" t="s">
        <v>288</v>
      </c>
      <c r="F42" s="10">
        <v>50097.42</v>
      </c>
      <c r="G42" s="12">
        <v>9493.43</v>
      </c>
      <c r="H42" s="12">
        <v>15084.91</v>
      </c>
      <c r="I42" s="12">
        <v>10123.959999999999</v>
      </c>
      <c r="J42" s="12">
        <v>15395.12</v>
      </c>
      <c r="L42" s="5">
        <v>1170.1300000000001</v>
      </c>
      <c r="M42" s="5">
        <v>1859.31</v>
      </c>
      <c r="N42" s="5">
        <f t="shared" si="0"/>
        <v>3029.44</v>
      </c>
    </row>
    <row r="43" spans="1:14" x14ac:dyDescent="0.25">
      <c r="A43" s="4">
        <v>38</v>
      </c>
      <c r="B43" s="8" t="e">
        <f>#REF!</f>
        <v>#REF!</v>
      </c>
      <c r="C43" s="11" t="s">
        <v>146</v>
      </c>
      <c r="D43" s="9" t="s">
        <v>781</v>
      </c>
      <c r="E43" s="4" t="s">
        <v>145</v>
      </c>
      <c r="F43" s="10">
        <v>193683.24</v>
      </c>
      <c r="G43" s="12">
        <v>36702.870000000003</v>
      </c>
      <c r="H43" s="12">
        <v>58320.24</v>
      </c>
      <c r="I43" s="12">
        <v>39140.57</v>
      </c>
      <c r="J43" s="12">
        <v>59519.55</v>
      </c>
      <c r="L43" s="5">
        <v>4523.87</v>
      </c>
      <c r="M43" s="5">
        <v>7188.35</v>
      </c>
      <c r="N43" s="5">
        <f t="shared" si="0"/>
        <v>11712.22</v>
      </c>
    </row>
    <row r="44" spans="1:14" x14ac:dyDescent="0.25">
      <c r="A44" s="4">
        <v>39</v>
      </c>
      <c r="B44" s="8" t="e">
        <f>#REF!</f>
        <v>#REF!</v>
      </c>
      <c r="C44" s="11" t="s">
        <v>188</v>
      </c>
      <c r="D44" s="9" t="s">
        <v>782</v>
      </c>
      <c r="E44" s="4" t="s">
        <v>187</v>
      </c>
      <c r="F44" s="10">
        <v>102319.02</v>
      </c>
      <c r="G44" s="12">
        <v>19389.400000000001</v>
      </c>
      <c r="H44" s="12">
        <v>30809.43</v>
      </c>
      <c r="I44" s="12">
        <v>20677.189999999999</v>
      </c>
      <c r="J44" s="12">
        <v>31443</v>
      </c>
      <c r="L44" s="5">
        <v>2389.87</v>
      </c>
      <c r="M44" s="5">
        <v>3797.46</v>
      </c>
      <c r="N44" s="5">
        <f t="shared" si="0"/>
        <v>6187.33</v>
      </c>
    </row>
    <row r="45" spans="1:14" x14ac:dyDescent="0.25">
      <c r="A45" s="4">
        <v>40</v>
      </c>
      <c r="B45" s="8" t="e">
        <f>#REF!</f>
        <v>#REF!</v>
      </c>
      <c r="C45" s="11" t="s">
        <v>353</v>
      </c>
      <c r="D45" s="9" t="s">
        <v>783</v>
      </c>
      <c r="E45" s="4" t="s">
        <v>352</v>
      </c>
      <c r="F45" s="10">
        <v>179400.06</v>
      </c>
      <c r="G45" s="12">
        <v>33996.22</v>
      </c>
      <c r="H45" s="12">
        <v>54019.41</v>
      </c>
      <c r="I45" s="12">
        <v>36254.15</v>
      </c>
      <c r="J45" s="12">
        <v>55130.28</v>
      </c>
      <c r="L45" s="5">
        <v>4190.26</v>
      </c>
      <c r="M45" s="5">
        <v>6658.25</v>
      </c>
      <c r="N45" s="5">
        <f t="shared" si="0"/>
        <v>10848.51</v>
      </c>
    </row>
    <row r="46" spans="1:14" x14ac:dyDescent="0.25">
      <c r="A46" s="4">
        <v>41</v>
      </c>
      <c r="B46" s="8" t="e">
        <f>#REF!</f>
        <v>#REF!</v>
      </c>
      <c r="C46" s="11" t="s">
        <v>162</v>
      </c>
      <c r="D46" s="9" t="s">
        <v>797</v>
      </c>
      <c r="E46" s="4" t="s">
        <v>161</v>
      </c>
      <c r="F46" s="10">
        <v>158690.88</v>
      </c>
      <c r="G46" s="12">
        <v>30071.84</v>
      </c>
      <c r="H46" s="12">
        <v>47783.64</v>
      </c>
      <c r="I46" s="12">
        <v>32069.13</v>
      </c>
      <c r="J46" s="12">
        <v>48766.27</v>
      </c>
      <c r="L46" s="5">
        <v>3706.55</v>
      </c>
      <c r="M46" s="5">
        <v>5889.65</v>
      </c>
      <c r="N46" s="5">
        <f t="shared" si="0"/>
        <v>9596.2000000000007</v>
      </c>
    </row>
    <row r="47" spans="1:14" x14ac:dyDescent="0.25">
      <c r="A47" s="4">
        <v>42</v>
      </c>
      <c r="B47" s="8" t="e">
        <f>#REF!</f>
        <v>#REF!</v>
      </c>
      <c r="C47" s="11" t="s">
        <v>126</v>
      </c>
      <c r="D47" s="9" t="s">
        <v>798</v>
      </c>
      <c r="E47" s="4" t="s">
        <v>125</v>
      </c>
      <c r="F47" s="10">
        <v>158690.88</v>
      </c>
      <c r="G47" s="12">
        <v>30071.84</v>
      </c>
      <c r="H47" s="12">
        <v>47783.64</v>
      </c>
      <c r="I47" s="12">
        <v>32069.13</v>
      </c>
      <c r="J47" s="12">
        <v>48766.27</v>
      </c>
      <c r="L47" s="5">
        <v>3706.55</v>
      </c>
      <c r="M47" s="5">
        <v>5889.65</v>
      </c>
      <c r="N47" s="5">
        <f t="shared" si="0"/>
        <v>9596.2000000000007</v>
      </c>
    </row>
    <row r="48" spans="1:14" x14ac:dyDescent="0.25">
      <c r="A48" s="4">
        <v>43</v>
      </c>
      <c r="B48" s="8" t="e">
        <f>#REF!</f>
        <v>#REF!</v>
      </c>
      <c r="C48" s="11" t="s">
        <v>244</v>
      </c>
      <c r="D48" s="9" t="s">
        <v>799</v>
      </c>
      <c r="E48" s="4" t="s">
        <v>243</v>
      </c>
      <c r="F48" s="10">
        <v>455325.12</v>
      </c>
      <c r="G48" s="12">
        <v>86283.87</v>
      </c>
      <c r="H48" s="12">
        <v>137103.60999999999</v>
      </c>
      <c r="I48" s="12">
        <v>92014.6</v>
      </c>
      <c r="J48" s="12">
        <v>139923.03</v>
      </c>
      <c r="L48" s="5">
        <v>10635.05</v>
      </c>
      <c r="M48" s="5">
        <v>16898.919999999998</v>
      </c>
      <c r="N48" s="5">
        <f t="shared" si="0"/>
        <v>27533.97</v>
      </c>
    </row>
    <row r="49" spans="1:14" x14ac:dyDescent="0.25">
      <c r="A49" s="4">
        <v>44</v>
      </c>
      <c r="B49" s="8" t="e">
        <f>#REF!</f>
        <v>#REF!</v>
      </c>
      <c r="C49" s="11" t="s">
        <v>216</v>
      </c>
      <c r="D49" s="9" t="s">
        <v>800</v>
      </c>
      <c r="E49" s="4" t="s">
        <v>215</v>
      </c>
      <c r="F49" s="10">
        <v>371247.12</v>
      </c>
      <c r="G49" s="12">
        <v>70351.13</v>
      </c>
      <c r="H49" s="12">
        <v>111786.76</v>
      </c>
      <c r="I49" s="12">
        <v>75023.66</v>
      </c>
      <c r="J49" s="12">
        <v>114085.57</v>
      </c>
      <c r="L49" s="5">
        <v>8671.24</v>
      </c>
      <c r="M49" s="5">
        <v>13778.45</v>
      </c>
      <c r="N49" s="5">
        <f t="shared" si="0"/>
        <v>22449.69</v>
      </c>
    </row>
    <row r="50" spans="1:14" x14ac:dyDescent="0.25">
      <c r="A50" s="4">
        <v>45</v>
      </c>
      <c r="B50" s="8" t="e">
        <f>#REF!</f>
        <v>#REF!</v>
      </c>
      <c r="C50" s="11" t="s">
        <v>329</v>
      </c>
      <c r="D50" s="9" t="s">
        <v>801</v>
      </c>
      <c r="E50" s="4" t="s">
        <v>328</v>
      </c>
      <c r="F50" s="10">
        <v>53839.26</v>
      </c>
      <c r="G50" s="12">
        <v>10202.51</v>
      </c>
      <c r="H50" s="12">
        <v>16211.62</v>
      </c>
      <c r="I50" s="12">
        <v>10880.13</v>
      </c>
      <c r="J50" s="12">
        <v>16545</v>
      </c>
      <c r="L50" s="5">
        <v>1257.53</v>
      </c>
      <c r="M50" s="5">
        <v>1998.19</v>
      </c>
      <c r="N50" s="5">
        <f t="shared" si="0"/>
        <v>3255.72</v>
      </c>
    </row>
    <row r="51" spans="1:14" x14ac:dyDescent="0.25">
      <c r="A51" s="4">
        <v>46</v>
      </c>
      <c r="B51" s="8" t="e">
        <f>#REF!</f>
        <v>#REF!</v>
      </c>
      <c r="C51" s="11" t="s">
        <v>238</v>
      </c>
      <c r="D51" s="9" t="s">
        <v>802</v>
      </c>
      <c r="E51" s="4" t="s">
        <v>237</v>
      </c>
      <c r="F51" s="10">
        <v>568622.52</v>
      </c>
      <c r="G51" s="12">
        <v>107753.67</v>
      </c>
      <c r="H51" s="12">
        <v>171218.76</v>
      </c>
      <c r="I51" s="12">
        <v>114910.37</v>
      </c>
      <c r="J51" s="12">
        <v>174739.73</v>
      </c>
      <c r="L51" s="5">
        <v>13281.35</v>
      </c>
      <c r="M51" s="5">
        <v>21103.83</v>
      </c>
      <c r="N51" s="5">
        <f t="shared" si="0"/>
        <v>34385.18</v>
      </c>
    </row>
    <row r="52" spans="1:14" x14ac:dyDescent="0.25">
      <c r="A52" s="4">
        <v>47</v>
      </c>
      <c r="B52" s="8" t="e">
        <f>#REF!</f>
        <v>#REF!</v>
      </c>
      <c r="C52" s="11" t="s">
        <v>363</v>
      </c>
      <c r="D52" s="9" t="s">
        <v>803</v>
      </c>
      <c r="E52" s="4" t="s">
        <v>362</v>
      </c>
      <c r="F52" s="10">
        <v>124377.66</v>
      </c>
      <c r="G52" s="12">
        <v>23569.5</v>
      </c>
      <c r="H52" s="12">
        <v>37451.54</v>
      </c>
      <c r="I52" s="12">
        <v>25134.92</v>
      </c>
      <c r="J52" s="12">
        <v>38221.699999999997</v>
      </c>
      <c r="L52" s="5">
        <v>2905.1</v>
      </c>
      <c r="M52" s="5">
        <v>4616.1499999999996</v>
      </c>
      <c r="N52" s="5">
        <f t="shared" si="0"/>
        <v>7521.25</v>
      </c>
    </row>
    <row r="53" spans="1:14" x14ac:dyDescent="0.25">
      <c r="A53" s="4">
        <v>48</v>
      </c>
      <c r="B53" s="8" t="e">
        <f>#REF!</f>
        <v>#REF!</v>
      </c>
      <c r="C53" s="11" t="s">
        <v>182</v>
      </c>
      <c r="D53" s="9" t="s">
        <v>804</v>
      </c>
      <c r="E53" s="4" t="s">
        <v>181</v>
      </c>
      <c r="F53" s="10">
        <v>399145.68</v>
      </c>
      <c r="G53" s="12">
        <v>75637.899999999994</v>
      </c>
      <c r="H53" s="12">
        <v>120187.34</v>
      </c>
      <c r="I53" s="12">
        <v>80661.55</v>
      </c>
      <c r="J53" s="12">
        <v>122658.89</v>
      </c>
      <c r="L53" s="5">
        <v>9322.8700000000008</v>
      </c>
      <c r="M53" s="5">
        <v>14813.88</v>
      </c>
      <c r="N53" s="5">
        <f t="shared" si="0"/>
        <v>24136.75</v>
      </c>
    </row>
    <row r="54" spans="1:14" x14ac:dyDescent="0.25">
      <c r="A54" s="4">
        <v>49</v>
      </c>
      <c r="B54" s="8" t="e">
        <f>#REF!</f>
        <v>#REF!</v>
      </c>
      <c r="C54" s="11" t="s">
        <v>224</v>
      </c>
      <c r="D54" s="9" t="s">
        <v>805</v>
      </c>
      <c r="E54" s="4" t="s">
        <v>223</v>
      </c>
      <c r="F54" s="10">
        <v>261228.42</v>
      </c>
      <c r="G54" s="12">
        <v>49502.65</v>
      </c>
      <c r="H54" s="12">
        <v>78658.87</v>
      </c>
      <c r="I54" s="12">
        <v>52790.48</v>
      </c>
      <c r="J54" s="12">
        <v>80276.429999999993</v>
      </c>
      <c r="L54" s="5">
        <v>6101.53</v>
      </c>
      <c r="M54" s="5">
        <v>9695.2199999999993</v>
      </c>
      <c r="N54" s="5">
        <f t="shared" si="0"/>
        <v>15796.75</v>
      </c>
    </row>
    <row r="55" spans="1:14" x14ac:dyDescent="0.25">
      <c r="A55" s="4">
        <v>50</v>
      </c>
      <c r="B55" s="8" t="e">
        <f>#REF!</f>
        <v>#REF!</v>
      </c>
      <c r="C55" s="11" t="s">
        <v>299</v>
      </c>
      <c r="D55" s="9" t="s">
        <v>806</v>
      </c>
      <c r="E55" s="4" t="s">
        <v>298</v>
      </c>
      <c r="F55" s="10">
        <v>50097.42</v>
      </c>
      <c r="G55" s="12">
        <v>9493.43</v>
      </c>
      <c r="H55" s="12">
        <v>15084.91</v>
      </c>
      <c r="I55" s="12">
        <v>10123.959999999999</v>
      </c>
      <c r="J55" s="12">
        <v>15395.12</v>
      </c>
      <c r="L55" s="5">
        <v>1170.1300000000001</v>
      </c>
      <c r="M55" s="5">
        <v>1859.31</v>
      </c>
      <c r="N55" s="5">
        <f t="shared" si="0"/>
        <v>3029.44</v>
      </c>
    </row>
    <row r="56" spans="1:14" x14ac:dyDescent="0.25">
      <c r="A56" s="4">
        <v>51</v>
      </c>
      <c r="B56" s="8" t="e">
        <f>#REF!</f>
        <v>#REF!</v>
      </c>
      <c r="C56" s="11" t="s">
        <v>230</v>
      </c>
      <c r="D56" s="9" t="s">
        <v>807</v>
      </c>
      <c r="E56" s="4" t="s">
        <v>229</v>
      </c>
      <c r="F56" s="10">
        <v>548711.64</v>
      </c>
      <c r="G56" s="12">
        <v>103980.57</v>
      </c>
      <c r="H56" s="12">
        <v>165223.35999999999</v>
      </c>
      <c r="I56" s="12">
        <v>110886.67</v>
      </c>
      <c r="J56" s="12">
        <v>168621.05</v>
      </c>
      <c r="L56" s="5">
        <v>12816.29</v>
      </c>
      <c r="M56" s="5">
        <v>20364.86</v>
      </c>
      <c r="N56" s="5">
        <f t="shared" si="0"/>
        <v>33181.15</v>
      </c>
    </row>
    <row r="57" spans="1:14" x14ac:dyDescent="0.25">
      <c r="A57" s="4">
        <v>52</v>
      </c>
      <c r="B57" s="8" t="e">
        <f>#REF!</f>
        <v>#REF!</v>
      </c>
      <c r="C57" s="11" t="s">
        <v>379</v>
      </c>
      <c r="D57" s="9" t="s">
        <v>808</v>
      </c>
      <c r="E57" s="4" t="s">
        <v>378</v>
      </c>
      <c r="F57" s="10">
        <v>66796.56</v>
      </c>
      <c r="G57" s="12">
        <v>12657.91</v>
      </c>
      <c r="H57" s="12">
        <v>20113.21</v>
      </c>
      <c r="I57" s="12">
        <v>13498.62</v>
      </c>
      <c r="J57" s="12">
        <v>20526.82</v>
      </c>
      <c r="L57" s="5">
        <v>1560.17</v>
      </c>
      <c r="M57" s="5">
        <v>2479.08</v>
      </c>
      <c r="N57" s="5">
        <f t="shared" si="0"/>
        <v>4039.25</v>
      </c>
    </row>
    <row r="58" spans="1:14" x14ac:dyDescent="0.25">
      <c r="A58" s="4">
        <v>53</v>
      </c>
      <c r="B58" s="8" t="e">
        <f>#REF!</f>
        <v>#REF!</v>
      </c>
      <c r="C58" s="11" t="s">
        <v>192</v>
      </c>
      <c r="D58" s="9" t="s">
        <v>809</v>
      </c>
      <c r="E58" s="4" t="s">
        <v>191</v>
      </c>
      <c r="F58" s="10">
        <v>187938.9</v>
      </c>
      <c r="G58" s="12">
        <v>35614.32</v>
      </c>
      <c r="H58" s="12">
        <v>56590.559999999998</v>
      </c>
      <c r="I58" s="12">
        <v>37979.730000000003</v>
      </c>
      <c r="J58" s="12">
        <v>57754.29</v>
      </c>
      <c r="L58" s="5">
        <v>4389.7</v>
      </c>
      <c r="M58" s="5">
        <v>6975.16</v>
      </c>
      <c r="N58" s="5">
        <f t="shared" si="0"/>
        <v>11364.86</v>
      </c>
    </row>
    <row r="59" spans="1:14" x14ac:dyDescent="0.25">
      <c r="A59" s="4">
        <v>54</v>
      </c>
      <c r="B59" s="8" t="e">
        <f>#REF!</f>
        <v>#REF!</v>
      </c>
      <c r="C59" s="11" t="s">
        <v>275</v>
      </c>
      <c r="D59" s="9" t="s">
        <v>810</v>
      </c>
      <c r="E59" s="4" t="s">
        <v>274</v>
      </c>
      <c r="F59" s="10">
        <v>325780.38</v>
      </c>
      <c r="G59" s="12">
        <v>61735.21</v>
      </c>
      <c r="H59" s="12">
        <v>98096.21</v>
      </c>
      <c r="I59" s="12">
        <v>65835.490000000005</v>
      </c>
      <c r="J59" s="12">
        <v>100113.47</v>
      </c>
      <c r="L59" s="5">
        <v>7609.27</v>
      </c>
      <c r="M59" s="5">
        <v>12091</v>
      </c>
      <c r="N59" s="5">
        <f t="shared" si="0"/>
        <v>19700.27</v>
      </c>
    </row>
    <row r="60" spans="1:14" x14ac:dyDescent="0.25">
      <c r="A60" s="4">
        <v>55</v>
      </c>
      <c r="B60" s="8" t="e">
        <f>#REF!</f>
        <v>#REF!</v>
      </c>
      <c r="C60" s="11" t="s">
        <v>295</v>
      </c>
      <c r="D60" s="9" t="s">
        <v>811</v>
      </c>
      <c r="E60" s="4" t="s">
        <v>294</v>
      </c>
      <c r="F60" s="10">
        <v>155024.82</v>
      </c>
      <c r="G60" s="12">
        <v>29377.119999999999</v>
      </c>
      <c r="H60" s="12">
        <v>46679.75</v>
      </c>
      <c r="I60" s="12">
        <v>31328.27</v>
      </c>
      <c r="J60" s="12">
        <v>47639.68</v>
      </c>
      <c r="L60" s="5">
        <v>3620.92</v>
      </c>
      <c r="M60" s="5">
        <v>5753.58</v>
      </c>
      <c r="N60" s="5">
        <f t="shared" si="0"/>
        <v>9374.5</v>
      </c>
    </row>
    <row r="61" spans="1:14" x14ac:dyDescent="0.25">
      <c r="A61" s="4">
        <v>56</v>
      </c>
      <c r="B61" s="8" t="e">
        <f>#REF!</f>
        <v>#REF!</v>
      </c>
      <c r="C61" s="11" t="s">
        <v>297</v>
      </c>
      <c r="D61" s="9" t="s">
        <v>813</v>
      </c>
      <c r="E61" s="4" t="s">
        <v>296</v>
      </c>
      <c r="F61" s="10">
        <v>83495.7</v>
      </c>
      <c r="G61" s="12">
        <v>15822.39</v>
      </c>
      <c r="H61" s="12">
        <v>25141.51</v>
      </c>
      <c r="I61" s="12">
        <v>16873.27</v>
      </c>
      <c r="J61" s="12">
        <v>25658.53</v>
      </c>
      <c r="L61" s="5">
        <v>1950.21</v>
      </c>
      <c r="M61" s="5">
        <v>3098.86</v>
      </c>
      <c r="N61" s="5">
        <f t="shared" si="0"/>
        <v>5049.07</v>
      </c>
    </row>
    <row r="62" spans="1:14" x14ac:dyDescent="0.25">
      <c r="A62" s="4">
        <v>57</v>
      </c>
      <c r="B62" s="8" t="e">
        <f>#REF!</f>
        <v>#REF!</v>
      </c>
      <c r="C62" s="11" t="s">
        <v>148</v>
      </c>
      <c r="D62" s="9" t="s">
        <v>814</v>
      </c>
      <c r="E62" s="4" t="s">
        <v>147</v>
      </c>
      <c r="F62" s="10">
        <v>226285.74</v>
      </c>
      <c r="G62" s="12">
        <v>42881.03</v>
      </c>
      <c r="H62" s="12">
        <v>68137.23</v>
      </c>
      <c r="I62" s="12">
        <v>45729.07</v>
      </c>
      <c r="J62" s="12">
        <v>69538.42</v>
      </c>
      <c r="L62" s="5">
        <v>5285.37</v>
      </c>
      <c r="M62" s="5">
        <v>8398.36</v>
      </c>
      <c r="N62" s="5">
        <f t="shared" si="0"/>
        <v>13683.73</v>
      </c>
    </row>
    <row r="63" spans="1:14" x14ac:dyDescent="0.25">
      <c r="A63" s="4">
        <v>58</v>
      </c>
      <c r="B63" s="8" t="e">
        <f>#REF!</f>
        <v>#REF!</v>
      </c>
      <c r="C63" s="11" t="s">
        <v>375</v>
      </c>
      <c r="D63" s="9" t="s">
        <v>812</v>
      </c>
      <c r="E63" s="4" t="s">
        <v>374</v>
      </c>
      <c r="F63" s="10">
        <v>181160.46</v>
      </c>
      <c r="G63" s="12">
        <v>34329.81</v>
      </c>
      <c r="H63" s="12">
        <v>54549.49</v>
      </c>
      <c r="I63" s="12">
        <v>36609.9</v>
      </c>
      <c r="J63" s="12">
        <v>55671.26</v>
      </c>
      <c r="L63" s="5">
        <v>4231.37</v>
      </c>
      <c r="M63" s="5">
        <v>6723.58</v>
      </c>
      <c r="N63" s="5">
        <f t="shared" si="0"/>
        <v>10954.95</v>
      </c>
    </row>
    <row r="64" spans="1:14" x14ac:dyDescent="0.25">
      <c r="A64" s="4">
        <v>59</v>
      </c>
      <c r="B64" s="8" t="e">
        <f>#REF!</f>
        <v>#REF!</v>
      </c>
      <c r="C64" s="11" t="s">
        <v>259</v>
      </c>
      <c r="D64" s="9" t="s">
        <v>815</v>
      </c>
      <c r="E64" s="4" t="s">
        <v>258</v>
      </c>
      <c r="F64" s="10">
        <v>773668.98</v>
      </c>
      <c r="G64" s="12">
        <v>146609.85999999999</v>
      </c>
      <c r="H64" s="12">
        <v>232960.6</v>
      </c>
      <c r="I64" s="12">
        <v>156347.28</v>
      </c>
      <c r="J64" s="12">
        <v>237751.24</v>
      </c>
      <c r="L64" s="5">
        <v>18070.63</v>
      </c>
      <c r="M64" s="5">
        <v>28713.919999999998</v>
      </c>
      <c r="N64" s="5">
        <f t="shared" si="0"/>
        <v>46784.55</v>
      </c>
    </row>
    <row r="65" spans="1:14" x14ac:dyDescent="0.25">
      <c r="A65" s="4">
        <v>60</v>
      </c>
      <c r="B65" s="8" t="e">
        <f>#REF!</f>
        <v>#REF!</v>
      </c>
      <c r="C65" s="11" t="s">
        <v>208</v>
      </c>
      <c r="D65" s="9" t="s">
        <v>816</v>
      </c>
      <c r="E65" s="4" t="s">
        <v>207</v>
      </c>
      <c r="F65" s="10">
        <v>129442.86</v>
      </c>
      <c r="G65" s="12">
        <v>24529.35</v>
      </c>
      <c r="H65" s="12">
        <v>38976.730000000003</v>
      </c>
      <c r="I65" s="12">
        <v>26158.52</v>
      </c>
      <c r="J65" s="12">
        <v>39778.25</v>
      </c>
      <c r="L65" s="5">
        <v>3023.4</v>
      </c>
      <c r="M65" s="5">
        <v>4804.1400000000003</v>
      </c>
      <c r="N65" s="5">
        <f t="shared" si="0"/>
        <v>7827.54</v>
      </c>
    </row>
    <row r="66" spans="1:14" x14ac:dyDescent="0.25">
      <c r="A66" s="4">
        <v>61</v>
      </c>
      <c r="B66" s="8" t="e">
        <f>#REF!</f>
        <v>#REF!</v>
      </c>
      <c r="C66" s="11" t="s">
        <v>373</v>
      </c>
      <c r="D66" s="9" t="s">
        <v>817</v>
      </c>
      <c r="E66" s="4" t="s">
        <v>372</v>
      </c>
      <c r="F66" s="10">
        <v>109631.34</v>
      </c>
      <c r="G66" s="12">
        <v>20775.080000000002</v>
      </c>
      <c r="H66" s="12">
        <v>33011.25</v>
      </c>
      <c r="I66" s="12">
        <v>22154.9</v>
      </c>
      <c r="J66" s="12">
        <v>33690.1</v>
      </c>
      <c r="L66" s="5">
        <v>2560.66</v>
      </c>
      <c r="M66" s="5">
        <v>4068.85</v>
      </c>
      <c r="N66" s="5">
        <f t="shared" si="0"/>
        <v>6629.51</v>
      </c>
    </row>
    <row r="67" spans="1:14" x14ac:dyDescent="0.25">
      <c r="A67" s="4">
        <v>62</v>
      </c>
      <c r="B67" s="8" t="e">
        <f>#REF!</f>
        <v>#REF!</v>
      </c>
      <c r="C67" s="11" t="s">
        <v>132</v>
      </c>
      <c r="D67" s="9" t="s">
        <v>818</v>
      </c>
      <c r="E67" s="4" t="s">
        <v>131</v>
      </c>
      <c r="F67" s="10">
        <v>311107.32</v>
      </c>
      <c r="G67" s="12">
        <v>58954.67</v>
      </c>
      <c r="H67" s="12">
        <v>93677.98</v>
      </c>
      <c r="I67" s="12">
        <v>62870.28</v>
      </c>
      <c r="J67" s="12">
        <v>95604.39</v>
      </c>
      <c r="L67" s="5">
        <v>7266.55</v>
      </c>
      <c r="M67" s="5">
        <v>11546.42</v>
      </c>
      <c r="N67" s="5">
        <f t="shared" si="0"/>
        <v>18812.97</v>
      </c>
    </row>
    <row r="68" spans="1:14" x14ac:dyDescent="0.25">
      <c r="A68" s="4">
        <v>63</v>
      </c>
      <c r="B68" s="8" t="e">
        <f>#REF!</f>
        <v>#REF!</v>
      </c>
      <c r="C68" s="11" t="s">
        <v>142</v>
      </c>
      <c r="D68" s="9" t="s">
        <v>819</v>
      </c>
      <c r="E68" s="4" t="s">
        <v>141</v>
      </c>
      <c r="F68" s="10">
        <v>614353.68000000005</v>
      </c>
      <c r="G68" s="12">
        <v>116419.7</v>
      </c>
      <c r="H68" s="12">
        <v>184988.93</v>
      </c>
      <c r="I68" s="12">
        <v>124151.97</v>
      </c>
      <c r="J68" s="12">
        <v>188793.08</v>
      </c>
      <c r="L68" s="5">
        <v>14349.49</v>
      </c>
      <c r="M68" s="5">
        <v>22801.1</v>
      </c>
      <c r="N68" s="5">
        <f t="shared" si="0"/>
        <v>37150.589999999997</v>
      </c>
    </row>
    <row r="69" spans="1:14" x14ac:dyDescent="0.25">
      <c r="A69" s="4">
        <v>64</v>
      </c>
      <c r="B69" s="8" t="e">
        <f>#REF!</f>
        <v>#REF!</v>
      </c>
      <c r="C69" s="11" t="s">
        <v>228</v>
      </c>
      <c r="D69" s="9" t="s">
        <v>821</v>
      </c>
      <c r="E69" s="4" t="s">
        <v>227</v>
      </c>
      <c r="F69" s="10">
        <v>963225.54</v>
      </c>
      <c r="G69" s="12">
        <v>182530.73</v>
      </c>
      <c r="H69" s="12">
        <v>290038.25</v>
      </c>
      <c r="I69" s="12">
        <v>194653.91</v>
      </c>
      <c r="J69" s="12">
        <v>296002.65000000002</v>
      </c>
      <c r="L69" s="5">
        <v>22498.11</v>
      </c>
      <c r="M69" s="5">
        <v>35749.11</v>
      </c>
      <c r="N69" s="5">
        <f t="shared" si="0"/>
        <v>58247.22</v>
      </c>
    </row>
    <row r="70" spans="1:14" x14ac:dyDescent="0.25">
      <c r="A70" s="4">
        <v>65</v>
      </c>
      <c r="B70" s="8" t="e">
        <f>#REF!</f>
        <v>#REF!</v>
      </c>
      <c r="C70" s="11" t="s">
        <v>248</v>
      </c>
      <c r="D70" s="9" t="s">
        <v>822</v>
      </c>
      <c r="E70" s="4" t="s">
        <v>247</v>
      </c>
      <c r="F70" s="10">
        <v>316321.56</v>
      </c>
      <c r="G70" s="12">
        <v>59942.77</v>
      </c>
      <c r="H70" s="12">
        <v>95248.05</v>
      </c>
      <c r="I70" s="12">
        <v>63924</v>
      </c>
      <c r="J70" s="12">
        <v>97206.74</v>
      </c>
      <c r="L70" s="5">
        <v>7388.34</v>
      </c>
      <c r="M70" s="5">
        <v>11739.94</v>
      </c>
      <c r="N70" s="5">
        <f t="shared" si="0"/>
        <v>19128.28</v>
      </c>
    </row>
    <row r="71" spans="1:14" x14ac:dyDescent="0.25">
      <c r="A71" s="4">
        <v>66</v>
      </c>
      <c r="B71" s="8" t="e">
        <f>#REF!</f>
        <v>#REF!</v>
      </c>
      <c r="C71" s="11" t="s">
        <v>307</v>
      </c>
      <c r="D71" s="9" t="s">
        <v>916</v>
      </c>
      <c r="E71" s="4" t="s">
        <v>306</v>
      </c>
      <c r="F71" s="10">
        <v>159151.5</v>
      </c>
      <c r="G71" s="12">
        <v>30159.13</v>
      </c>
      <c r="H71" s="12">
        <v>47922.34</v>
      </c>
      <c r="I71" s="12">
        <v>32162.21</v>
      </c>
      <c r="J71" s="12">
        <v>48907.82</v>
      </c>
      <c r="L71" s="5">
        <v>3717.31</v>
      </c>
      <c r="M71" s="5">
        <v>5906.74</v>
      </c>
      <c r="N71" s="5">
        <f t="shared" ref="N71:N134" si="1">L71+M71</f>
        <v>9624.0499999999993</v>
      </c>
    </row>
    <row r="72" spans="1:14" x14ac:dyDescent="0.25">
      <c r="A72" s="4">
        <v>67</v>
      </c>
      <c r="B72" s="8" t="e">
        <f>#REF!</f>
        <v>#REF!</v>
      </c>
      <c r="C72" s="11" t="s">
        <v>186</v>
      </c>
      <c r="D72" s="9" t="s">
        <v>917</v>
      </c>
      <c r="E72" s="4" t="s">
        <v>185</v>
      </c>
      <c r="F72" s="10">
        <v>201551.76</v>
      </c>
      <c r="G72" s="12">
        <v>38193.949999999997</v>
      </c>
      <c r="H72" s="12">
        <v>60689.54</v>
      </c>
      <c r="I72" s="12">
        <v>40730.69</v>
      </c>
      <c r="J72" s="12">
        <v>61937.58</v>
      </c>
      <c r="L72" s="5">
        <v>4707.6499999999996</v>
      </c>
      <c r="M72" s="5">
        <v>7480.38</v>
      </c>
      <c r="N72" s="5">
        <f t="shared" si="1"/>
        <v>12188.03</v>
      </c>
    </row>
    <row r="73" spans="1:14" x14ac:dyDescent="0.25">
      <c r="A73" s="4">
        <v>68</v>
      </c>
      <c r="B73" s="8" t="e">
        <f>#REF!</f>
        <v>#REF!</v>
      </c>
      <c r="C73" s="11" t="s">
        <v>345</v>
      </c>
      <c r="D73" s="9" t="s">
        <v>1033</v>
      </c>
      <c r="E73" s="4" t="s">
        <v>344</v>
      </c>
      <c r="F73" s="10">
        <v>119067.84</v>
      </c>
      <c r="G73" s="12">
        <v>22563.29</v>
      </c>
      <c r="H73" s="12">
        <v>35852.69</v>
      </c>
      <c r="I73" s="12">
        <v>24061.88</v>
      </c>
      <c r="J73" s="12">
        <v>36589.97</v>
      </c>
      <c r="L73" s="5">
        <v>2781.07</v>
      </c>
      <c r="M73" s="5">
        <v>4419.08</v>
      </c>
      <c r="N73" s="5">
        <f t="shared" si="1"/>
        <v>7200.15</v>
      </c>
    </row>
    <row r="74" spans="1:14" x14ac:dyDescent="0.25">
      <c r="A74" s="4">
        <v>69</v>
      </c>
      <c r="B74" s="8" t="e">
        <f>#REF!</f>
        <v>#REF!</v>
      </c>
      <c r="C74" s="11" t="s">
        <v>305</v>
      </c>
      <c r="D74" s="9" t="s">
        <v>918</v>
      </c>
      <c r="E74" s="4" t="s">
        <v>304</v>
      </c>
      <c r="F74" s="10">
        <v>130264.74</v>
      </c>
      <c r="G74" s="12">
        <v>24685.1</v>
      </c>
      <c r="H74" s="12">
        <v>39224.21</v>
      </c>
      <c r="I74" s="12">
        <v>26324.62</v>
      </c>
      <c r="J74" s="12">
        <v>40030.82</v>
      </c>
      <c r="L74" s="5">
        <v>3042.6</v>
      </c>
      <c r="M74" s="5">
        <v>4834.6400000000003</v>
      </c>
      <c r="N74" s="5">
        <f t="shared" si="1"/>
        <v>7877.24</v>
      </c>
    </row>
    <row r="75" spans="1:14" x14ac:dyDescent="0.25">
      <c r="A75" s="4">
        <v>70</v>
      </c>
      <c r="B75" s="8" t="e">
        <f>#REF!</f>
        <v>#REF!</v>
      </c>
      <c r="C75" s="11" t="s">
        <v>124</v>
      </c>
      <c r="D75" s="9" t="s">
        <v>919</v>
      </c>
      <c r="E75" s="4" t="s">
        <v>123</v>
      </c>
      <c r="F75" s="10">
        <v>244310.76</v>
      </c>
      <c r="G75" s="12">
        <v>46296.76</v>
      </c>
      <c r="H75" s="12">
        <v>73564.77</v>
      </c>
      <c r="I75" s="12">
        <v>49371.66</v>
      </c>
      <c r="J75" s="12">
        <v>75077.570000000007</v>
      </c>
      <c r="L75" s="5">
        <v>5706.38</v>
      </c>
      <c r="M75" s="5">
        <v>9067.34</v>
      </c>
      <c r="N75" s="5">
        <f t="shared" si="1"/>
        <v>14773.72</v>
      </c>
    </row>
    <row r="76" spans="1:14" x14ac:dyDescent="0.25">
      <c r="A76" s="4">
        <v>71</v>
      </c>
      <c r="B76" s="8" t="e">
        <f>#REF!</f>
        <v>#REF!</v>
      </c>
      <c r="C76" s="11" t="s">
        <v>214</v>
      </c>
      <c r="D76" s="9" t="s">
        <v>920</v>
      </c>
      <c r="E76" s="4" t="s">
        <v>213</v>
      </c>
      <c r="F76" s="10">
        <v>202901.22</v>
      </c>
      <c r="G76" s="12">
        <v>38449.67</v>
      </c>
      <c r="H76" s="12">
        <v>61095.88</v>
      </c>
      <c r="I76" s="12">
        <v>41003.39</v>
      </c>
      <c r="J76" s="12">
        <v>62352.27</v>
      </c>
      <c r="L76" s="5">
        <v>4739.17</v>
      </c>
      <c r="M76" s="5">
        <v>7530.47</v>
      </c>
      <c r="N76" s="5">
        <f t="shared" si="1"/>
        <v>12269.64</v>
      </c>
    </row>
    <row r="77" spans="1:14" x14ac:dyDescent="0.25">
      <c r="A77" s="4">
        <v>72</v>
      </c>
      <c r="B77" s="8" t="e">
        <f>#REF!</f>
        <v>#REF!</v>
      </c>
      <c r="C77" s="11" t="s">
        <v>138</v>
      </c>
      <c r="D77" s="9" t="s">
        <v>921</v>
      </c>
      <c r="E77" s="4" t="s">
        <v>137</v>
      </c>
      <c r="F77" s="10">
        <v>83495.7</v>
      </c>
      <c r="G77" s="12">
        <v>15822.39</v>
      </c>
      <c r="H77" s="12">
        <v>25141.51</v>
      </c>
      <c r="I77" s="12">
        <v>16873.27</v>
      </c>
      <c r="J77" s="12">
        <v>25658.53</v>
      </c>
      <c r="L77" s="5">
        <v>1950.21</v>
      </c>
      <c r="M77" s="5">
        <v>3098.86</v>
      </c>
      <c r="N77" s="5">
        <f t="shared" si="1"/>
        <v>5049.07</v>
      </c>
    </row>
    <row r="78" spans="1:14" x14ac:dyDescent="0.25">
      <c r="A78" s="4">
        <v>73</v>
      </c>
      <c r="B78" s="8" t="e">
        <f>#REF!</f>
        <v>#REF!</v>
      </c>
      <c r="C78" s="11" t="s">
        <v>252</v>
      </c>
      <c r="D78" s="9" t="s">
        <v>922</v>
      </c>
      <c r="E78" s="4" t="s">
        <v>251</v>
      </c>
      <c r="F78" s="10">
        <v>788872.14</v>
      </c>
      <c r="G78" s="12">
        <v>149490.85</v>
      </c>
      <c r="H78" s="12">
        <v>237538.44</v>
      </c>
      <c r="I78" s="12">
        <v>159419.62</v>
      </c>
      <c r="J78" s="12">
        <v>242423.22</v>
      </c>
      <c r="L78" s="5">
        <v>18425.73</v>
      </c>
      <c r="M78" s="5">
        <v>29278.17</v>
      </c>
      <c r="N78" s="5">
        <f t="shared" si="1"/>
        <v>47703.9</v>
      </c>
    </row>
    <row r="79" spans="1:14" x14ac:dyDescent="0.25">
      <c r="A79" s="4">
        <v>74</v>
      </c>
      <c r="B79" s="8" t="e">
        <f>#REF!</f>
        <v>#REF!</v>
      </c>
      <c r="C79" s="11" t="s">
        <v>184</v>
      </c>
      <c r="D79" s="9" t="s">
        <v>184</v>
      </c>
      <c r="E79" s="4" t="s">
        <v>183</v>
      </c>
      <c r="F79" s="10">
        <v>187938.9</v>
      </c>
      <c r="G79" s="12">
        <v>35614.32</v>
      </c>
      <c r="H79" s="12">
        <v>56590.559999999998</v>
      </c>
      <c r="I79" s="12">
        <v>37979.730000000003</v>
      </c>
      <c r="J79" s="12">
        <v>57754.29</v>
      </c>
      <c r="L79" s="5">
        <v>4389.7</v>
      </c>
      <c r="M79" s="5">
        <v>6975.16</v>
      </c>
      <c r="N79" s="5">
        <f t="shared" si="1"/>
        <v>11364.86</v>
      </c>
    </row>
    <row r="80" spans="1:14" x14ac:dyDescent="0.25">
      <c r="A80" s="4">
        <v>75</v>
      </c>
      <c r="B80" s="8" t="e">
        <f>#REF!</f>
        <v>#REF!</v>
      </c>
      <c r="C80" s="11" t="s">
        <v>359</v>
      </c>
      <c r="D80" s="9" t="s">
        <v>923</v>
      </c>
      <c r="E80" s="4" t="s">
        <v>358</v>
      </c>
      <c r="F80" s="10">
        <v>66411.72</v>
      </c>
      <c r="G80" s="12">
        <v>12584.99</v>
      </c>
      <c r="H80" s="12">
        <v>19997.330000000002</v>
      </c>
      <c r="I80" s="12">
        <v>13420.85</v>
      </c>
      <c r="J80" s="12">
        <v>20408.560000000001</v>
      </c>
      <c r="L80" s="5">
        <v>1551.18</v>
      </c>
      <c r="M80" s="5">
        <v>2464.8000000000002</v>
      </c>
      <c r="N80" s="5">
        <f t="shared" si="1"/>
        <v>4015.98</v>
      </c>
    </row>
    <row r="81" spans="1:14" x14ac:dyDescent="0.25">
      <c r="A81" s="4">
        <v>76</v>
      </c>
      <c r="B81" s="8" t="e">
        <f>#REF!</f>
        <v>#REF!</v>
      </c>
      <c r="C81" s="11" t="s">
        <v>355</v>
      </c>
      <c r="D81" s="9" t="s">
        <v>924</v>
      </c>
      <c r="E81" s="4" t="s">
        <v>354</v>
      </c>
      <c r="F81" s="10">
        <v>83495.7</v>
      </c>
      <c r="G81" s="12">
        <v>15822.39</v>
      </c>
      <c r="H81" s="12">
        <v>25141.51</v>
      </c>
      <c r="I81" s="12">
        <v>16873.27</v>
      </c>
      <c r="J81" s="12">
        <v>25658.53</v>
      </c>
      <c r="L81" s="5">
        <v>1950.21</v>
      </c>
      <c r="M81" s="5">
        <v>3098.86</v>
      </c>
      <c r="N81" s="5">
        <f t="shared" si="1"/>
        <v>5049.07</v>
      </c>
    </row>
    <row r="82" spans="1:14" x14ac:dyDescent="0.25">
      <c r="A82" s="4">
        <v>77</v>
      </c>
      <c r="B82" s="8" t="e">
        <f>#REF!</f>
        <v>#REF!</v>
      </c>
      <c r="C82" s="11" t="s">
        <v>172</v>
      </c>
      <c r="D82" s="9" t="s">
        <v>172</v>
      </c>
      <c r="E82" s="4" t="s">
        <v>171</v>
      </c>
      <c r="F82" s="10">
        <v>198363.6</v>
      </c>
      <c r="G82" s="12">
        <v>37589.800000000003</v>
      </c>
      <c r="H82" s="12">
        <v>59729.55</v>
      </c>
      <c r="I82" s="12">
        <v>40086.410000000003</v>
      </c>
      <c r="J82" s="12">
        <v>60957.84</v>
      </c>
      <c r="L82" s="5">
        <v>4633.1899999999996</v>
      </c>
      <c r="M82" s="5">
        <v>7362.06</v>
      </c>
      <c r="N82" s="5">
        <f t="shared" si="1"/>
        <v>11995.25</v>
      </c>
    </row>
    <row r="83" spans="1:14" x14ac:dyDescent="0.25">
      <c r="A83" s="4">
        <v>78</v>
      </c>
      <c r="B83" s="8" t="e">
        <f>#REF!</f>
        <v>#REF!</v>
      </c>
      <c r="C83" s="11" t="s">
        <v>152</v>
      </c>
      <c r="D83" s="9" t="s">
        <v>925</v>
      </c>
      <c r="E83" s="4" t="s">
        <v>151</v>
      </c>
      <c r="F83" s="10">
        <v>270857.34000000003</v>
      </c>
      <c r="G83" s="12">
        <v>51327.32</v>
      </c>
      <c r="H83" s="12">
        <v>81558.25</v>
      </c>
      <c r="I83" s="12">
        <v>54736.34</v>
      </c>
      <c r="J83" s="12">
        <v>83235.429999999993</v>
      </c>
      <c r="L83" s="5">
        <v>6326.43</v>
      </c>
      <c r="M83" s="5">
        <v>10052.59</v>
      </c>
      <c r="N83" s="5">
        <f t="shared" si="1"/>
        <v>16379.02</v>
      </c>
    </row>
    <row r="84" spans="1:14" x14ac:dyDescent="0.25">
      <c r="A84" s="4">
        <v>79</v>
      </c>
      <c r="B84" s="8" t="e">
        <f>#REF!</f>
        <v>#REF!</v>
      </c>
      <c r="C84" s="11" t="s">
        <v>339</v>
      </c>
      <c r="D84" s="9" t="s">
        <v>926</v>
      </c>
      <c r="E84" s="4" t="s">
        <v>338</v>
      </c>
      <c r="F84" s="10">
        <v>66796.56</v>
      </c>
      <c r="G84" s="12">
        <v>12657.91</v>
      </c>
      <c r="H84" s="12">
        <v>20113.21</v>
      </c>
      <c r="I84" s="12">
        <v>13498.62</v>
      </c>
      <c r="J84" s="12">
        <v>20526.82</v>
      </c>
      <c r="L84" s="5">
        <v>1560.17</v>
      </c>
      <c r="M84" s="5">
        <v>2479.08</v>
      </c>
      <c r="N84" s="5">
        <f t="shared" si="1"/>
        <v>4039.25</v>
      </c>
    </row>
    <row r="85" spans="1:14" x14ac:dyDescent="0.25">
      <c r="A85" s="4">
        <v>80</v>
      </c>
      <c r="B85" s="8" t="e">
        <f>#REF!</f>
        <v>#REF!</v>
      </c>
      <c r="C85" s="11" t="s">
        <v>206</v>
      </c>
      <c r="D85" s="9" t="s">
        <v>927</v>
      </c>
      <c r="E85" s="4" t="s">
        <v>205</v>
      </c>
      <c r="F85" s="10">
        <v>729515.88</v>
      </c>
      <c r="G85" s="12">
        <v>138242.87</v>
      </c>
      <c r="H85" s="12">
        <v>219665.59</v>
      </c>
      <c r="I85" s="12">
        <v>147424.57999999999</v>
      </c>
      <c r="J85" s="12">
        <v>224182.83</v>
      </c>
      <c r="L85" s="5">
        <v>17039.34</v>
      </c>
      <c r="M85" s="5">
        <v>27075.22</v>
      </c>
      <c r="N85" s="5">
        <f t="shared" si="1"/>
        <v>44114.559999999998</v>
      </c>
    </row>
    <row r="86" spans="1:14" x14ac:dyDescent="0.25">
      <c r="A86" s="4">
        <v>81</v>
      </c>
      <c r="B86" s="8" t="e">
        <f>#REF!</f>
        <v>#REF!</v>
      </c>
      <c r="C86" s="11" t="s">
        <v>134</v>
      </c>
      <c r="D86" s="9" t="s">
        <v>928</v>
      </c>
      <c r="E86" s="4" t="s">
        <v>133</v>
      </c>
      <c r="F86" s="10">
        <v>636077.16</v>
      </c>
      <c r="G86" s="12">
        <v>120536.29</v>
      </c>
      <c r="H86" s="12">
        <v>191530.12</v>
      </c>
      <c r="I86" s="12">
        <v>128541.97</v>
      </c>
      <c r="J86" s="12">
        <v>195468.78</v>
      </c>
      <c r="L86" s="5">
        <v>14856.89</v>
      </c>
      <c r="M86" s="5">
        <v>23607.34</v>
      </c>
      <c r="N86" s="5">
        <f t="shared" si="1"/>
        <v>38464.230000000003</v>
      </c>
    </row>
    <row r="87" spans="1:14" x14ac:dyDescent="0.25">
      <c r="A87" s="4">
        <v>82</v>
      </c>
      <c r="B87" s="8" t="e">
        <f>#REF!</f>
        <v>#REF!</v>
      </c>
      <c r="C87" s="11" t="s">
        <v>279</v>
      </c>
      <c r="D87" s="9" t="s">
        <v>929</v>
      </c>
      <c r="E87" s="4" t="s">
        <v>278</v>
      </c>
      <c r="F87" s="10">
        <v>158690.88</v>
      </c>
      <c r="G87" s="12">
        <v>30071.84</v>
      </c>
      <c r="H87" s="12">
        <v>47783.64</v>
      </c>
      <c r="I87" s="12">
        <v>32069.13</v>
      </c>
      <c r="J87" s="12">
        <v>48766.27</v>
      </c>
      <c r="L87" s="5">
        <v>3706.55</v>
      </c>
      <c r="M87" s="5">
        <v>5889.65</v>
      </c>
      <c r="N87" s="5">
        <f t="shared" si="1"/>
        <v>9596.2000000000007</v>
      </c>
    </row>
    <row r="88" spans="1:14" x14ac:dyDescent="0.25">
      <c r="A88" s="4">
        <v>83</v>
      </c>
      <c r="B88" s="8" t="e">
        <f>#REF!</f>
        <v>#REF!</v>
      </c>
      <c r="C88" s="11" t="s">
        <v>293</v>
      </c>
      <c r="D88" s="9" t="s">
        <v>930</v>
      </c>
      <c r="E88" s="4" t="s">
        <v>292</v>
      </c>
      <c r="F88" s="10">
        <v>62285.04</v>
      </c>
      <c r="G88" s="12">
        <v>11802.98</v>
      </c>
      <c r="H88" s="12">
        <v>18754.740000000002</v>
      </c>
      <c r="I88" s="12">
        <v>12586.9</v>
      </c>
      <c r="J88" s="12">
        <v>19140.419999999998</v>
      </c>
      <c r="L88" s="5">
        <v>1454.79</v>
      </c>
      <c r="M88" s="5">
        <v>2311.64</v>
      </c>
      <c r="N88" s="5">
        <f t="shared" si="1"/>
        <v>3766.43</v>
      </c>
    </row>
    <row r="89" spans="1:14" x14ac:dyDescent="0.25">
      <c r="A89" s="4">
        <v>84</v>
      </c>
      <c r="B89" s="8" t="e">
        <f>#REF!</f>
        <v>#REF!</v>
      </c>
      <c r="C89" s="11" t="s">
        <v>158</v>
      </c>
      <c r="D89" s="9" t="s">
        <v>820</v>
      </c>
      <c r="E89" s="4" t="s">
        <v>157</v>
      </c>
      <c r="F89" s="10">
        <v>219213</v>
      </c>
      <c r="G89" s="12">
        <v>41540.75</v>
      </c>
      <c r="H89" s="12">
        <v>66007.55</v>
      </c>
      <c r="I89" s="12">
        <v>44299.77</v>
      </c>
      <c r="J89" s="12">
        <v>67364.94</v>
      </c>
      <c r="L89" s="5">
        <v>5120.17</v>
      </c>
      <c r="M89" s="5">
        <v>8135.86</v>
      </c>
      <c r="N89" s="5">
        <f t="shared" si="1"/>
        <v>13256.03</v>
      </c>
    </row>
    <row r="90" spans="1:14" x14ac:dyDescent="0.25">
      <c r="A90" s="4">
        <v>85</v>
      </c>
      <c r="B90" s="8" t="e">
        <f>#REF!</f>
        <v>#REF!</v>
      </c>
      <c r="C90" s="11" t="s">
        <v>194</v>
      </c>
      <c r="D90" s="9" t="s">
        <v>931</v>
      </c>
      <c r="E90" s="4" t="s">
        <v>193</v>
      </c>
      <c r="F90" s="10">
        <v>317241.53999999998</v>
      </c>
      <c r="G90" s="12">
        <v>60117.1</v>
      </c>
      <c r="H90" s="12">
        <v>95525.06</v>
      </c>
      <c r="I90" s="12">
        <v>64109.919999999998</v>
      </c>
      <c r="J90" s="12">
        <v>97489.46</v>
      </c>
      <c r="L90" s="5">
        <v>7409.83</v>
      </c>
      <c r="M90" s="5">
        <v>11774.09</v>
      </c>
      <c r="N90" s="5">
        <f t="shared" si="1"/>
        <v>19183.919999999998</v>
      </c>
    </row>
    <row r="91" spans="1:14" x14ac:dyDescent="0.25">
      <c r="A91" s="4">
        <v>86</v>
      </c>
      <c r="B91" s="8" t="e">
        <f>#REF!</f>
        <v>#REF!</v>
      </c>
      <c r="C91" s="11" t="s">
        <v>250</v>
      </c>
      <c r="D91" s="9" t="s">
        <v>932</v>
      </c>
      <c r="E91" s="4" t="s">
        <v>249</v>
      </c>
      <c r="F91" s="10">
        <v>428970.96</v>
      </c>
      <c r="G91" s="12">
        <v>81289.77</v>
      </c>
      <c r="H91" s="12">
        <v>129168.07</v>
      </c>
      <c r="I91" s="12">
        <v>86688.81</v>
      </c>
      <c r="J91" s="12">
        <v>131824.31</v>
      </c>
      <c r="L91" s="5">
        <v>10019.5</v>
      </c>
      <c r="M91" s="5">
        <v>15920.81</v>
      </c>
      <c r="N91" s="5">
        <f t="shared" si="1"/>
        <v>25940.31</v>
      </c>
    </row>
    <row r="92" spans="1:14" x14ac:dyDescent="0.25">
      <c r="A92" s="4">
        <v>87</v>
      </c>
      <c r="B92" s="8" t="e">
        <f>#REF!</f>
        <v>#REF!</v>
      </c>
      <c r="C92" s="11" t="s">
        <v>164</v>
      </c>
      <c r="D92" s="9" t="s">
        <v>933</v>
      </c>
      <c r="E92" s="4" t="s">
        <v>163</v>
      </c>
      <c r="F92" s="10">
        <v>714207.06</v>
      </c>
      <c r="G92" s="12">
        <v>135341.85999999999</v>
      </c>
      <c r="H92" s="12">
        <v>215055.93</v>
      </c>
      <c r="I92" s="12">
        <v>144330.89000000001</v>
      </c>
      <c r="J92" s="12">
        <v>219478.38</v>
      </c>
      <c r="L92" s="5">
        <v>16681.77</v>
      </c>
      <c r="M92" s="5">
        <v>26507.05</v>
      </c>
      <c r="N92" s="5">
        <f t="shared" si="1"/>
        <v>43188.82</v>
      </c>
    </row>
    <row r="93" spans="1:14" x14ac:dyDescent="0.25">
      <c r="A93" s="4">
        <v>88</v>
      </c>
      <c r="B93" s="8" t="e">
        <f>#REF!</f>
        <v>#REF!</v>
      </c>
      <c r="C93" s="11" t="s">
        <v>212</v>
      </c>
      <c r="D93" s="9" t="s">
        <v>934</v>
      </c>
      <c r="E93" s="4" t="s">
        <v>211</v>
      </c>
      <c r="F93" s="10">
        <v>297403.92</v>
      </c>
      <c r="G93" s="12">
        <v>56357.89</v>
      </c>
      <c r="H93" s="12">
        <v>89551.73</v>
      </c>
      <c r="I93" s="12">
        <v>60101.02</v>
      </c>
      <c r="J93" s="12">
        <v>91393.29</v>
      </c>
      <c r="L93" s="5">
        <v>6946.48</v>
      </c>
      <c r="M93" s="5">
        <v>11037.84</v>
      </c>
      <c r="N93" s="5">
        <f t="shared" si="1"/>
        <v>17984.32</v>
      </c>
    </row>
    <row r="94" spans="1:14" x14ac:dyDescent="0.25">
      <c r="A94" s="4">
        <v>89</v>
      </c>
      <c r="B94" s="8" t="e">
        <f>#REF!</f>
        <v>#REF!</v>
      </c>
      <c r="C94" s="11" t="s">
        <v>168</v>
      </c>
      <c r="D94" s="9" t="s">
        <v>935</v>
      </c>
      <c r="E94" s="4" t="s">
        <v>167</v>
      </c>
      <c r="F94" s="10">
        <v>293830.92</v>
      </c>
      <c r="G94" s="12">
        <v>55680.800000000003</v>
      </c>
      <c r="H94" s="12">
        <v>88475.86</v>
      </c>
      <c r="I94" s="12">
        <v>59378.97</v>
      </c>
      <c r="J94" s="12">
        <v>90295.29</v>
      </c>
      <c r="L94" s="5">
        <v>6863.02</v>
      </c>
      <c r="M94" s="5">
        <v>10905.23</v>
      </c>
      <c r="N94" s="5">
        <f t="shared" si="1"/>
        <v>17768.25</v>
      </c>
    </row>
    <row r="95" spans="1:14" x14ac:dyDescent="0.25">
      <c r="A95" s="4">
        <v>90</v>
      </c>
      <c r="B95" s="8" t="e">
        <f>#REF!</f>
        <v>#REF!</v>
      </c>
      <c r="C95" s="11" t="s">
        <v>315</v>
      </c>
      <c r="D95" s="9" t="s">
        <v>936</v>
      </c>
      <c r="E95" s="4" t="s">
        <v>314</v>
      </c>
      <c r="F95" s="10">
        <v>122011.38</v>
      </c>
      <c r="G95" s="12">
        <v>23121.09</v>
      </c>
      <c r="H95" s="12">
        <v>36739.019999999997</v>
      </c>
      <c r="I95" s="12">
        <v>24656.73</v>
      </c>
      <c r="J95" s="12">
        <v>37494.53</v>
      </c>
      <c r="L95" s="5">
        <v>2849.83</v>
      </c>
      <c r="M95" s="5">
        <v>4528.33</v>
      </c>
      <c r="N95" s="5">
        <f t="shared" si="1"/>
        <v>7378.16</v>
      </c>
    </row>
    <row r="96" spans="1:14" x14ac:dyDescent="0.25">
      <c r="A96" s="4">
        <v>91</v>
      </c>
      <c r="B96" s="8" t="e">
        <f>#REF!</f>
        <v>#REF!</v>
      </c>
      <c r="C96" s="11" t="s">
        <v>309</v>
      </c>
      <c r="D96" s="9" t="s">
        <v>937</v>
      </c>
      <c r="E96" s="4" t="s">
        <v>308</v>
      </c>
      <c r="F96" s="10">
        <v>127128.78</v>
      </c>
      <c r="G96" s="12">
        <v>24090.84</v>
      </c>
      <c r="H96" s="12">
        <v>38279.93</v>
      </c>
      <c r="I96" s="12">
        <v>25690.880000000001</v>
      </c>
      <c r="J96" s="12">
        <v>39067.129999999997</v>
      </c>
      <c r="L96" s="5">
        <v>2969.35</v>
      </c>
      <c r="M96" s="5">
        <v>4718.25</v>
      </c>
      <c r="N96" s="5">
        <f t="shared" si="1"/>
        <v>7687.6</v>
      </c>
    </row>
    <row r="97" spans="1:14" x14ac:dyDescent="0.25">
      <c r="A97" s="4">
        <v>92</v>
      </c>
      <c r="B97" s="8" t="e">
        <f>#REF!</f>
        <v>#REF!</v>
      </c>
      <c r="C97" s="11" t="s">
        <v>176</v>
      </c>
      <c r="D97" s="9" t="s">
        <v>938</v>
      </c>
      <c r="E97" s="4" t="s">
        <v>175</v>
      </c>
      <c r="F97" s="10">
        <v>96044.58</v>
      </c>
      <c r="G97" s="12">
        <v>18200.400000000001</v>
      </c>
      <c r="H97" s="12">
        <v>28920.12</v>
      </c>
      <c r="I97" s="12">
        <v>19409.22</v>
      </c>
      <c r="J97" s="12">
        <v>29514.84</v>
      </c>
      <c r="L97" s="5">
        <v>2243.3200000000002</v>
      </c>
      <c r="M97" s="5">
        <v>3564.59</v>
      </c>
      <c r="N97" s="5">
        <f t="shared" si="1"/>
        <v>5807.91</v>
      </c>
    </row>
    <row r="98" spans="1:14" x14ac:dyDescent="0.25">
      <c r="A98" s="4">
        <v>93</v>
      </c>
      <c r="B98" s="8" t="e">
        <f>#REF!</f>
        <v>#REF!</v>
      </c>
      <c r="C98" s="11" t="s">
        <v>357</v>
      </c>
      <c r="D98" s="9" t="s">
        <v>939</v>
      </c>
      <c r="E98" s="4" t="s">
        <v>356</v>
      </c>
      <c r="F98" s="10">
        <v>286472.7</v>
      </c>
      <c r="G98" s="12">
        <v>54286.43</v>
      </c>
      <c r="H98" s="12">
        <v>86260.21</v>
      </c>
      <c r="I98" s="12">
        <v>57891.98</v>
      </c>
      <c r="J98" s="12">
        <v>88034.08</v>
      </c>
      <c r="L98" s="5">
        <v>6691.16</v>
      </c>
      <c r="M98" s="5">
        <v>10632.14</v>
      </c>
      <c r="N98" s="5">
        <f t="shared" si="1"/>
        <v>17323.3</v>
      </c>
    </row>
    <row r="99" spans="1:14" x14ac:dyDescent="0.25">
      <c r="A99" s="4">
        <v>94</v>
      </c>
      <c r="B99" s="8" t="e">
        <f>#REF!</f>
        <v>#REF!</v>
      </c>
      <c r="C99" s="11" t="s">
        <v>331</v>
      </c>
      <c r="D99" s="9" t="s">
        <v>940</v>
      </c>
      <c r="E99" s="4" t="s">
        <v>330</v>
      </c>
      <c r="F99" s="10">
        <v>55214.82</v>
      </c>
      <c r="G99" s="12">
        <v>10463.18</v>
      </c>
      <c r="H99" s="12">
        <v>16625.82</v>
      </c>
      <c r="I99" s="12">
        <v>11158.11</v>
      </c>
      <c r="J99" s="12">
        <v>16967.71</v>
      </c>
      <c r="L99" s="5">
        <v>1289.6600000000001</v>
      </c>
      <c r="M99" s="5">
        <v>2049.2399999999998</v>
      </c>
      <c r="N99" s="5">
        <f t="shared" si="1"/>
        <v>3338.9</v>
      </c>
    </row>
    <row r="100" spans="1:14" x14ac:dyDescent="0.25">
      <c r="A100" s="4">
        <v>95</v>
      </c>
      <c r="B100" s="8" t="e">
        <f>#REF!</f>
        <v>#REF!</v>
      </c>
      <c r="C100" s="11" t="s">
        <v>200</v>
      </c>
      <c r="D100" s="9" t="s">
        <v>941</v>
      </c>
      <c r="E100" s="4" t="s">
        <v>199</v>
      </c>
      <c r="F100" s="10">
        <v>50097.42</v>
      </c>
      <c r="G100" s="12">
        <v>9493.43</v>
      </c>
      <c r="H100" s="12">
        <v>15084.91</v>
      </c>
      <c r="I100" s="12">
        <v>10123.959999999999</v>
      </c>
      <c r="J100" s="12">
        <v>15395.12</v>
      </c>
      <c r="L100" s="5">
        <v>1170.1300000000001</v>
      </c>
      <c r="M100" s="5">
        <v>1859.31</v>
      </c>
      <c r="N100" s="5">
        <f t="shared" si="1"/>
        <v>3029.44</v>
      </c>
    </row>
    <row r="101" spans="1:14" x14ac:dyDescent="0.25">
      <c r="A101" s="4">
        <v>96</v>
      </c>
      <c r="B101" s="8" t="e">
        <f>#REF!</f>
        <v>#REF!</v>
      </c>
      <c r="C101" s="11" t="s">
        <v>273</v>
      </c>
      <c r="D101" s="9" t="s">
        <v>942</v>
      </c>
      <c r="E101" s="4" t="s">
        <v>272</v>
      </c>
      <c r="F101" s="10">
        <v>158690.88</v>
      </c>
      <c r="G101" s="12">
        <v>30071.84</v>
      </c>
      <c r="H101" s="12">
        <v>47783.64</v>
      </c>
      <c r="I101" s="12">
        <v>32069.13</v>
      </c>
      <c r="J101" s="12">
        <v>48766.27</v>
      </c>
      <c r="L101" s="5">
        <v>3706.55</v>
      </c>
      <c r="M101" s="5">
        <v>5889.65</v>
      </c>
      <c r="N101" s="5">
        <f t="shared" si="1"/>
        <v>9596.2000000000007</v>
      </c>
    </row>
    <row r="102" spans="1:14" x14ac:dyDescent="0.25">
      <c r="A102" s="4">
        <v>97</v>
      </c>
      <c r="B102" s="8" t="e">
        <f>#REF!</f>
        <v>#REF!</v>
      </c>
      <c r="C102" s="11" t="s">
        <v>361</v>
      </c>
      <c r="D102" s="9" t="s">
        <v>943</v>
      </c>
      <c r="E102" s="4" t="s">
        <v>360</v>
      </c>
      <c r="F102" s="10">
        <v>153456.84</v>
      </c>
      <c r="G102" s="12">
        <v>29079.99</v>
      </c>
      <c r="H102" s="12">
        <v>46207.61</v>
      </c>
      <c r="I102" s="12">
        <v>31011.4</v>
      </c>
      <c r="J102" s="12">
        <v>47157.83</v>
      </c>
      <c r="L102" s="5">
        <v>3584.3</v>
      </c>
      <c r="M102" s="5">
        <v>5695.39</v>
      </c>
      <c r="N102" s="5">
        <f t="shared" si="1"/>
        <v>9279.69</v>
      </c>
    </row>
    <row r="103" spans="1:14" x14ac:dyDescent="0.25">
      <c r="A103" s="4">
        <v>98</v>
      </c>
      <c r="B103" s="8" t="e">
        <f>#REF!</f>
        <v>#REF!</v>
      </c>
      <c r="C103" s="11" t="s">
        <v>170</v>
      </c>
      <c r="D103" s="9" t="s">
        <v>944</v>
      </c>
      <c r="E103" s="4" t="s">
        <v>169</v>
      </c>
      <c r="F103" s="10">
        <v>91894.32</v>
      </c>
      <c r="G103" s="12">
        <v>17413.93</v>
      </c>
      <c r="H103" s="12">
        <v>27670.43</v>
      </c>
      <c r="I103" s="12">
        <v>18570.509999999998</v>
      </c>
      <c r="J103" s="12">
        <v>28239.45</v>
      </c>
      <c r="L103" s="5">
        <v>2146.38</v>
      </c>
      <c r="M103" s="5">
        <v>3410.56</v>
      </c>
      <c r="N103" s="5">
        <f t="shared" si="1"/>
        <v>5556.94</v>
      </c>
    </row>
    <row r="104" spans="1:14" x14ac:dyDescent="0.25">
      <c r="A104" s="4">
        <v>99</v>
      </c>
      <c r="B104" s="8" t="e">
        <f>#REF!</f>
        <v>#REF!</v>
      </c>
      <c r="C104" s="11" t="s">
        <v>210</v>
      </c>
      <c r="D104" s="9" t="s">
        <v>945</v>
      </c>
      <c r="E104" s="4" t="s">
        <v>209</v>
      </c>
      <c r="F104" s="10">
        <v>523613.88</v>
      </c>
      <c r="G104" s="12">
        <v>99224.55</v>
      </c>
      <c r="H104" s="12">
        <v>157666.14000000001</v>
      </c>
      <c r="I104" s="12">
        <v>105814.77</v>
      </c>
      <c r="J104" s="12">
        <v>160908.41</v>
      </c>
      <c r="L104" s="5">
        <v>12230.08</v>
      </c>
      <c r="M104" s="5">
        <v>19433.38</v>
      </c>
      <c r="N104" s="5">
        <f t="shared" si="1"/>
        <v>31663.46</v>
      </c>
    </row>
    <row r="105" spans="1:14" x14ac:dyDescent="0.25">
      <c r="A105" s="4">
        <v>100</v>
      </c>
      <c r="B105" s="8" t="e">
        <f>#REF!</f>
        <v>#REF!</v>
      </c>
      <c r="C105" s="11" t="s">
        <v>367</v>
      </c>
      <c r="D105" s="9" t="s">
        <v>946</v>
      </c>
      <c r="E105" s="4" t="s">
        <v>366</v>
      </c>
      <c r="F105" s="10">
        <v>70538.399999999994</v>
      </c>
      <c r="G105" s="12">
        <v>13366.99</v>
      </c>
      <c r="H105" s="12">
        <v>21239.919999999998</v>
      </c>
      <c r="I105" s="12">
        <v>14254.79</v>
      </c>
      <c r="J105" s="12">
        <v>21676.7</v>
      </c>
      <c r="L105" s="5">
        <v>1647.57</v>
      </c>
      <c r="M105" s="5">
        <v>2617.96</v>
      </c>
      <c r="N105" s="5">
        <f t="shared" si="1"/>
        <v>4265.53</v>
      </c>
    </row>
    <row r="106" spans="1:14" x14ac:dyDescent="0.25">
      <c r="A106" s="4">
        <v>101</v>
      </c>
      <c r="B106" s="8" t="e">
        <f>#REF!</f>
        <v>#REF!</v>
      </c>
      <c r="C106" s="11" t="s">
        <v>287</v>
      </c>
      <c r="D106" s="9" t="s">
        <v>947</v>
      </c>
      <c r="E106" s="4" t="s">
        <v>286</v>
      </c>
      <c r="F106" s="10">
        <v>61900.2</v>
      </c>
      <c r="G106" s="12">
        <v>11730.06</v>
      </c>
      <c r="H106" s="12">
        <v>18638.86</v>
      </c>
      <c r="I106" s="12">
        <v>12509.13</v>
      </c>
      <c r="J106" s="12">
        <v>19022.150000000001</v>
      </c>
      <c r="L106" s="5">
        <v>1445.81</v>
      </c>
      <c r="M106" s="5">
        <v>2297.36</v>
      </c>
      <c r="N106" s="5">
        <f t="shared" si="1"/>
        <v>3743.17</v>
      </c>
    </row>
    <row r="107" spans="1:14" x14ac:dyDescent="0.25">
      <c r="A107" s="4">
        <v>102</v>
      </c>
      <c r="B107" s="8" t="e">
        <f>#REF!</f>
        <v>#REF!</v>
      </c>
      <c r="C107" s="11" t="s">
        <v>301</v>
      </c>
      <c r="D107" s="9" t="s">
        <v>948</v>
      </c>
      <c r="E107" s="4" t="s">
        <v>300</v>
      </c>
      <c r="F107" s="10">
        <v>712896.3</v>
      </c>
      <c r="G107" s="12">
        <v>135093.47</v>
      </c>
      <c r="H107" s="12">
        <v>214661.25</v>
      </c>
      <c r="I107" s="12">
        <v>144066</v>
      </c>
      <c r="J107" s="12">
        <v>219075.58</v>
      </c>
      <c r="L107" s="5">
        <v>16651.16</v>
      </c>
      <c r="M107" s="5">
        <v>26458.400000000001</v>
      </c>
      <c r="N107" s="5">
        <f t="shared" si="1"/>
        <v>43109.56</v>
      </c>
    </row>
    <row r="108" spans="1:14" x14ac:dyDescent="0.25">
      <c r="A108" s="4">
        <v>103</v>
      </c>
      <c r="B108" s="8" t="e">
        <f>#REF!</f>
        <v>#REF!</v>
      </c>
      <c r="C108" s="11" t="s">
        <v>267</v>
      </c>
      <c r="D108" s="9" t="s">
        <v>949</v>
      </c>
      <c r="E108" s="4" t="s">
        <v>266</v>
      </c>
      <c r="F108" s="10">
        <v>429885.9</v>
      </c>
      <c r="G108" s="12">
        <v>81463.149999999994</v>
      </c>
      <c r="H108" s="12">
        <v>129443.57</v>
      </c>
      <c r="I108" s="12">
        <v>86873.71</v>
      </c>
      <c r="J108" s="12">
        <v>132105.47</v>
      </c>
      <c r="L108" s="5">
        <v>10040.870000000001</v>
      </c>
      <c r="M108" s="5">
        <v>15954.77</v>
      </c>
      <c r="N108" s="5">
        <f t="shared" si="1"/>
        <v>25995.64</v>
      </c>
    </row>
    <row r="109" spans="1:14" x14ac:dyDescent="0.25">
      <c r="A109" s="4">
        <v>104</v>
      </c>
      <c r="B109" s="8" t="e">
        <f>#REF!</f>
        <v>#REF!</v>
      </c>
      <c r="C109" s="11" t="s">
        <v>277</v>
      </c>
      <c r="D109" s="9" t="s">
        <v>950</v>
      </c>
      <c r="E109" s="4" t="s">
        <v>276</v>
      </c>
      <c r="F109" s="10">
        <v>292284</v>
      </c>
      <c r="G109" s="12">
        <v>55387.66</v>
      </c>
      <c r="H109" s="12">
        <v>88010.06</v>
      </c>
      <c r="I109" s="12">
        <v>59066.36</v>
      </c>
      <c r="J109" s="12">
        <v>89819.92</v>
      </c>
      <c r="L109" s="5">
        <v>6826.89</v>
      </c>
      <c r="M109" s="5">
        <v>10847.82</v>
      </c>
      <c r="N109" s="5">
        <f t="shared" si="1"/>
        <v>17674.71</v>
      </c>
    </row>
    <row r="110" spans="1:14" x14ac:dyDescent="0.25">
      <c r="A110" s="4">
        <v>105</v>
      </c>
      <c r="B110" s="8" t="e">
        <f>#REF!</f>
        <v>#REF!</v>
      </c>
      <c r="C110" s="11" t="s">
        <v>150</v>
      </c>
      <c r="D110" s="9" t="s">
        <v>951</v>
      </c>
      <c r="E110" s="4" t="s">
        <v>149</v>
      </c>
      <c r="F110" s="10">
        <v>146142</v>
      </c>
      <c r="G110" s="12">
        <v>27693.83</v>
      </c>
      <c r="H110" s="12">
        <v>44005.03</v>
      </c>
      <c r="I110" s="12">
        <v>29533.18</v>
      </c>
      <c r="J110" s="12">
        <v>44909.96</v>
      </c>
      <c r="L110" s="5">
        <v>3413.45</v>
      </c>
      <c r="M110" s="5">
        <v>5423.91</v>
      </c>
      <c r="N110" s="5">
        <f t="shared" si="1"/>
        <v>8837.36</v>
      </c>
    </row>
    <row r="111" spans="1:14" x14ac:dyDescent="0.25">
      <c r="A111" s="4">
        <v>106</v>
      </c>
      <c r="B111" s="8" t="e">
        <f>#REF!</f>
        <v>#REF!</v>
      </c>
      <c r="C111" s="11" t="s">
        <v>377</v>
      </c>
      <c r="D111" s="9" t="s">
        <v>952</v>
      </c>
      <c r="E111" s="4" t="s">
        <v>376</v>
      </c>
      <c r="F111" s="10">
        <v>50097.42</v>
      </c>
      <c r="G111" s="12">
        <v>9493.43</v>
      </c>
      <c r="H111" s="12">
        <v>15084.91</v>
      </c>
      <c r="I111" s="12">
        <v>10123.959999999999</v>
      </c>
      <c r="J111" s="12">
        <v>15395.12</v>
      </c>
      <c r="L111" s="5">
        <v>1170.1300000000001</v>
      </c>
      <c r="M111" s="5">
        <v>1859.31</v>
      </c>
      <c r="N111" s="5">
        <f t="shared" si="1"/>
        <v>3029.44</v>
      </c>
    </row>
    <row r="112" spans="1:14" x14ac:dyDescent="0.25">
      <c r="A112" s="4">
        <v>107</v>
      </c>
      <c r="B112" s="8" t="e">
        <f>#REF!</f>
        <v>#REF!</v>
      </c>
      <c r="C112" s="11" t="s">
        <v>130</v>
      </c>
      <c r="D112" s="9" t="s">
        <v>953</v>
      </c>
      <c r="E112" s="4" t="s">
        <v>129</v>
      </c>
      <c r="F112" s="10">
        <v>81131.94</v>
      </c>
      <c r="G112" s="12">
        <v>15374.46</v>
      </c>
      <c r="H112" s="12">
        <v>24429.759999999998</v>
      </c>
      <c r="I112" s="12">
        <v>16395.59</v>
      </c>
      <c r="J112" s="12">
        <v>24932.13</v>
      </c>
      <c r="L112" s="5">
        <v>1895</v>
      </c>
      <c r="M112" s="5">
        <v>3011.13</v>
      </c>
      <c r="N112" s="5">
        <f t="shared" si="1"/>
        <v>4906.13</v>
      </c>
    </row>
    <row r="113" spans="1:14" x14ac:dyDescent="0.25">
      <c r="A113" s="4">
        <v>108</v>
      </c>
      <c r="B113" s="8" t="e">
        <f>#REF!</f>
        <v>#REF!</v>
      </c>
      <c r="C113" s="11" t="s">
        <v>325</v>
      </c>
      <c r="D113" s="9" t="s">
        <v>954</v>
      </c>
      <c r="E113" s="4" t="s">
        <v>324</v>
      </c>
      <c r="F113" s="10">
        <v>123386.94</v>
      </c>
      <c r="G113" s="12">
        <v>23381.759999999998</v>
      </c>
      <c r="H113" s="12">
        <v>37153.22</v>
      </c>
      <c r="I113" s="12">
        <v>24934.71</v>
      </c>
      <c r="J113" s="12">
        <v>37917.25</v>
      </c>
      <c r="L113" s="5">
        <v>2881.96</v>
      </c>
      <c r="M113" s="5">
        <v>4579.38</v>
      </c>
      <c r="N113" s="5">
        <f t="shared" si="1"/>
        <v>7461.34</v>
      </c>
    </row>
    <row r="114" spans="1:14" x14ac:dyDescent="0.25">
      <c r="A114" s="4">
        <v>109</v>
      </c>
      <c r="B114" s="8" t="e">
        <f>#REF!</f>
        <v>#REF!</v>
      </c>
      <c r="C114" s="11" t="s">
        <v>281</v>
      </c>
      <c r="D114" s="9" t="s">
        <v>955</v>
      </c>
      <c r="E114" s="4" t="s">
        <v>280</v>
      </c>
      <c r="F114" s="10">
        <v>221337.18</v>
      </c>
      <c r="G114" s="12">
        <v>41943.28</v>
      </c>
      <c r="H114" s="12">
        <v>66647.16</v>
      </c>
      <c r="I114" s="12">
        <v>44729.03</v>
      </c>
      <c r="J114" s="12">
        <v>68017.710000000006</v>
      </c>
      <c r="L114" s="5">
        <v>5169.78</v>
      </c>
      <c r="M114" s="5">
        <v>8214.7000000000007</v>
      </c>
      <c r="N114" s="5">
        <f t="shared" si="1"/>
        <v>13384.48</v>
      </c>
    </row>
    <row r="115" spans="1:14" x14ac:dyDescent="0.25">
      <c r="A115" s="4">
        <v>110</v>
      </c>
      <c r="B115" s="8" t="e">
        <f>#REF!</f>
        <v>#REF!</v>
      </c>
      <c r="C115" s="11" t="s">
        <v>335</v>
      </c>
      <c r="D115" s="9" t="s">
        <v>956</v>
      </c>
      <c r="E115" s="4" t="s">
        <v>334</v>
      </c>
      <c r="F115" s="10">
        <v>170155.98</v>
      </c>
      <c r="G115" s="12">
        <v>32244.47</v>
      </c>
      <c r="H115" s="12">
        <v>51235.92</v>
      </c>
      <c r="I115" s="12">
        <v>34386.06</v>
      </c>
      <c r="J115" s="12">
        <v>52289.54</v>
      </c>
      <c r="L115" s="5">
        <v>3974.34</v>
      </c>
      <c r="M115" s="5">
        <v>6315.16</v>
      </c>
      <c r="N115" s="5">
        <f t="shared" si="1"/>
        <v>10289.5</v>
      </c>
    </row>
    <row r="116" spans="1:14" x14ac:dyDescent="0.25">
      <c r="A116" s="4">
        <v>111</v>
      </c>
      <c r="B116" s="8" t="e">
        <f>#REF!</f>
        <v>#REF!</v>
      </c>
      <c r="C116" s="11" t="s">
        <v>226</v>
      </c>
      <c r="D116" s="9" t="s">
        <v>957</v>
      </c>
      <c r="E116" s="4" t="s">
        <v>225</v>
      </c>
      <c r="F116" s="10">
        <v>321532.02</v>
      </c>
      <c r="G116" s="12">
        <v>60930.15</v>
      </c>
      <c r="H116" s="12">
        <v>96816.98</v>
      </c>
      <c r="I116" s="12">
        <v>64976.959999999999</v>
      </c>
      <c r="J116" s="12">
        <v>98807.94</v>
      </c>
      <c r="L116" s="5">
        <v>7510.04</v>
      </c>
      <c r="M116" s="5">
        <v>11933.33</v>
      </c>
      <c r="N116" s="5">
        <f t="shared" si="1"/>
        <v>19443.37</v>
      </c>
    </row>
    <row r="117" spans="1:14" x14ac:dyDescent="0.25">
      <c r="A117" s="4">
        <v>112</v>
      </c>
      <c r="B117" s="8" t="e">
        <f>#REF!</f>
        <v>#REF!</v>
      </c>
      <c r="C117" s="11" t="s">
        <v>303</v>
      </c>
      <c r="D117" s="9" t="s">
        <v>958</v>
      </c>
      <c r="E117" s="4" t="s">
        <v>302</v>
      </c>
      <c r="F117" s="10">
        <v>250487.1</v>
      </c>
      <c r="G117" s="12">
        <v>47467.17</v>
      </c>
      <c r="H117" s="12">
        <v>75424.539999999994</v>
      </c>
      <c r="I117" s="12">
        <v>50619.81</v>
      </c>
      <c r="J117" s="12">
        <v>76975.58</v>
      </c>
      <c r="L117" s="5">
        <v>5850.64</v>
      </c>
      <c r="M117" s="5">
        <v>9296.57</v>
      </c>
      <c r="N117" s="5">
        <f t="shared" si="1"/>
        <v>15147.21</v>
      </c>
    </row>
    <row r="118" spans="1:14" x14ac:dyDescent="0.25">
      <c r="A118" s="4">
        <v>113</v>
      </c>
      <c r="B118" s="8" t="e">
        <f>#REF!</f>
        <v>#REF!</v>
      </c>
      <c r="C118" s="11" t="s">
        <v>313</v>
      </c>
      <c r="D118" s="9" t="s">
        <v>959</v>
      </c>
      <c r="E118" s="4" t="s">
        <v>312</v>
      </c>
      <c r="F118" s="10">
        <v>33398.28</v>
      </c>
      <c r="G118" s="12">
        <v>6328.96</v>
      </c>
      <c r="H118" s="12">
        <v>10056.6</v>
      </c>
      <c r="I118" s="12">
        <v>6749.31</v>
      </c>
      <c r="J118" s="12">
        <v>10263.41</v>
      </c>
      <c r="L118" s="5">
        <v>780.09</v>
      </c>
      <c r="M118" s="5">
        <v>1239.54</v>
      </c>
      <c r="N118" s="5">
        <f t="shared" si="1"/>
        <v>2019.63</v>
      </c>
    </row>
    <row r="119" spans="1:14" x14ac:dyDescent="0.25">
      <c r="A119" s="4">
        <v>114</v>
      </c>
      <c r="B119" s="8" t="e">
        <f>#REF!</f>
        <v>#REF!</v>
      </c>
      <c r="C119" s="11" t="s">
        <v>265</v>
      </c>
      <c r="D119" s="9" t="s">
        <v>960</v>
      </c>
      <c r="E119" s="4" t="s">
        <v>264</v>
      </c>
      <c r="F119" s="10">
        <v>206762.22</v>
      </c>
      <c r="G119" s="12">
        <v>39181.33</v>
      </c>
      <c r="H119" s="12">
        <v>62258.47</v>
      </c>
      <c r="I119" s="12">
        <v>41783.65</v>
      </c>
      <c r="J119" s="12">
        <v>63538.77</v>
      </c>
      <c r="L119" s="5">
        <v>4829.3599999999997</v>
      </c>
      <c r="M119" s="5">
        <v>7673.76</v>
      </c>
      <c r="N119" s="5">
        <f t="shared" si="1"/>
        <v>12503.12</v>
      </c>
    </row>
    <row r="120" spans="1:14" x14ac:dyDescent="0.25">
      <c r="A120" s="4">
        <v>115</v>
      </c>
      <c r="B120" s="8" t="e">
        <f>#REF!</f>
        <v>#REF!</v>
      </c>
      <c r="C120" s="11" t="s">
        <v>240</v>
      </c>
      <c r="D120" s="9" t="s">
        <v>961</v>
      </c>
      <c r="E120" s="4" t="s">
        <v>239</v>
      </c>
      <c r="F120" s="10">
        <v>233787.96</v>
      </c>
      <c r="G120" s="12">
        <v>44302.7</v>
      </c>
      <c r="H120" s="12">
        <v>70396.23</v>
      </c>
      <c r="I120" s="12">
        <v>47245.16</v>
      </c>
      <c r="J120" s="12">
        <v>71843.87</v>
      </c>
      <c r="L120" s="5">
        <v>5460.6</v>
      </c>
      <c r="M120" s="5">
        <v>8676.7999999999993</v>
      </c>
      <c r="N120" s="5">
        <f t="shared" si="1"/>
        <v>14137.4</v>
      </c>
    </row>
    <row r="121" spans="1:14" x14ac:dyDescent="0.25">
      <c r="A121" s="4">
        <v>116</v>
      </c>
      <c r="B121" s="8" t="e">
        <f>#REF!</f>
        <v>#REF!</v>
      </c>
      <c r="C121" s="11" t="s">
        <v>291</v>
      </c>
      <c r="D121" s="9" t="s">
        <v>962</v>
      </c>
      <c r="E121" s="4" t="s">
        <v>290</v>
      </c>
      <c r="F121" s="10">
        <v>236154.23999999999</v>
      </c>
      <c r="G121" s="12">
        <v>44751.1</v>
      </c>
      <c r="H121" s="12">
        <v>71108.75</v>
      </c>
      <c r="I121" s="12">
        <v>47723.35</v>
      </c>
      <c r="J121" s="12">
        <v>72571.039999999994</v>
      </c>
      <c r="L121" s="5">
        <v>5515.87</v>
      </c>
      <c r="M121" s="5">
        <v>8764.6200000000008</v>
      </c>
      <c r="N121" s="5">
        <f t="shared" si="1"/>
        <v>14280.49</v>
      </c>
    </row>
    <row r="122" spans="1:14" x14ac:dyDescent="0.25">
      <c r="A122" s="4">
        <v>117</v>
      </c>
      <c r="B122" s="8" t="e">
        <f>#REF!</f>
        <v>#REF!</v>
      </c>
      <c r="C122" s="11" t="s">
        <v>140</v>
      </c>
      <c r="D122" s="9" t="s">
        <v>963</v>
      </c>
      <c r="E122" s="4" t="s">
        <v>139</v>
      </c>
      <c r="F122" s="10">
        <v>665083.07999999996</v>
      </c>
      <c r="G122" s="12">
        <v>126032.89</v>
      </c>
      <c r="H122" s="12">
        <v>200264.14</v>
      </c>
      <c r="I122" s="12">
        <v>134403.65</v>
      </c>
      <c r="J122" s="12">
        <v>204382.4</v>
      </c>
      <c r="L122" s="5">
        <v>15534.38</v>
      </c>
      <c r="M122" s="5">
        <v>24683.87</v>
      </c>
      <c r="N122" s="5">
        <f t="shared" si="1"/>
        <v>40218.25</v>
      </c>
    </row>
    <row r="123" spans="1:14" x14ac:dyDescent="0.25">
      <c r="A123" s="4">
        <v>118</v>
      </c>
      <c r="B123" s="8" t="e">
        <f>#REF!</f>
        <v>#REF!</v>
      </c>
      <c r="C123" s="11" t="s">
        <v>232</v>
      </c>
      <c r="D123" s="9" t="s">
        <v>0</v>
      </c>
      <c r="E123" s="4" t="s">
        <v>231</v>
      </c>
      <c r="F123" s="10">
        <v>149111.64000000001</v>
      </c>
      <c r="G123" s="12">
        <v>28256.58</v>
      </c>
      <c r="H123" s="12">
        <v>44899.22</v>
      </c>
      <c r="I123" s="12">
        <v>30133.3</v>
      </c>
      <c r="J123" s="12">
        <v>45822.54</v>
      </c>
      <c r="L123" s="5">
        <v>3482.81</v>
      </c>
      <c r="M123" s="5">
        <v>5534.12</v>
      </c>
      <c r="N123" s="5">
        <f t="shared" si="1"/>
        <v>9016.93</v>
      </c>
    </row>
    <row r="124" spans="1:14" x14ac:dyDescent="0.25">
      <c r="A124" s="4">
        <v>119</v>
      </c>
      <c r="B124" s="8" t="e">
        <f>#REF!</f>
        <v>#REF!</v>
      </c>
      <c r="C124" s="11" t="s">
        <v>234</v>
      </c>
      <c r="D124" s="9" t="s">
        <v>964</v>
      </c>
      <c r="E124" s="4" t="s">
        <v>233</v>
      </c>
      <c r="F124" s="10">
        <v>273558.78000000003</v>
      </c>
      <c r="G124" s="12">
        <v>51839.24</v>
      </c>
      <c r="H124" s="12">
        <v>82371.679999999993</v>
      </c>
      <c r="I124" s="12">
        <v>55282.26</v>
      </c>
      <c r="J124" s="12">
        <v>84065.59</v>
      </c>
      <c r="L124" s="5">
        <v>6389.53</v>
      </c>
      <c r="M124" s="5">
        <v>10152.85</v>
      </c>
      <c r="N124" s="5">
        <f t="shared" si="1"/>
        <v>16542.38</v>
      </c>
    </row>
    <row r="125" spans="1:14" x14ac:dyDescent="0.25">
      <c r="A125" s="4">
        <v>120</v>
      </c>
      <c r="B125" s="8" t="e">
        <f>#REF!</f>
        <v>#REF!</v>
      </c>
      <c r="C125" s="11" t="s">
        <v>327</v>
      </c>
      <c r="D125" s="9" t="s">
        <v>965</v>
      </c>
      <c r="E125" s="4" t="s">
        <v>326</v>
      </c>
      <c r="F125" s="10">
        <v>61900.2</v>
      </c>
      <c r="G125" s="12">
        <v>11730.06</v>
      </c>
      <c r="H125" s="12">
        <v>18638.86</v>
      </c>
      <c r="I125" s="12">
        <v>12509.13</v>
      </c>
      <c r="J125" s="12">
        <v>19022.150000000001</v>
      </c>
      <c r="L125" s="5">
        <v>1445.81</v>
      </c>
      <c r="M125" s="5">
        <v>2297.36</v>
      </c>
      <c r="N125" s="5">
        <f t="shared" si="1"/>
        <v>3743.17</v>
      </c>
    </row>
    <row r="126" spans="1:14" x14ac:dyDescent="0.25">
      <c r="A126" s="4">
        <v>121</v>
      </c>
      <c r="B126" s="8" t="e">
        <f>#REF!</f>
        <v>#REF!</v>
      </c>
      <c r="C126" s="11" t="s">
        <v>218</v>
      </c>
      <c r="D126" s="9" t="s">
        <v>966</v>
      </c>
      <c r="E126" s="4" t="s">
        <v>217</v>
      </c>
      <c r="F126" s="10">
        <v>867259.26</v>
      </c>
      <c r="G126" s="12">
        <v>164345.17000000001</v>
      </c>
      <c r="H126" s="12">
        <v>261141.7</v>
      </c>
      <c r="I126" s="12">
        <v>175260.52</v>
      </c>
      <c r="J126" s="12">
        <v>266511.87</v>
      </c>
      <c r="L126" s="5">
        <v>20256.62</v>
      </c>
      <c r="M126" s="5">
        <v>32187.42</v>
      </c>
      <c r="N126" s="5">
        <f t="shared" si="1"/>
        <v>52444.04</v>
      </c>
    </row>
    <row r="127" spans="1:14" x14ac:dyDescent="0.25">
      <c r="A127" s="4">
        <v>122</v>
      </c>
      <c r="B127" s="8" t="e">
        <f>#REF!</f>
        <v>#REF!</v>
      </c>
      <c r="C127" s="11" t="s">
        <v>174</v>
      </c>
      <c r="D127" s="9" t="s">
        <v>967</v>
      </c>
      <c r="E127" s="4" t="s">
        <v>173</v>
      </c>
      <c r="F127" s="10">
        <v>16699.14</v>
      </c>
      <c r="G127" s="12">
        <v>3164.48</v>
      </c>
      <c r="H127" s="12">
        <v>5028.3</v>
      </c>
      <c r="I127" s="12">
        <v>3374.65</v>
      </c>
      <c r="J127" s="12">
        <v>5131.71</v>
      </c>
      <c r="L127" s="5">
        <v>390.04</v>
      </c>
      <c r="M127" s="5">
        <v>619.77</v>
      </c>
      <c r="N127" s="5">
        <f t="shared" si="1"/>
        <v>1009.81</v>
      </c>
    </row>
    <row r="128" spans="1:14" x14ac:dyDescent="0.25">
      <c r="A128" s="4">
        <v>123</v>
      </c>
      <c r="B128" s="8" t="e">
        <f>#REF!</f>
        <v>#REF!</v>
      </c>
      <c r="C128" s="11" t="s">
        <v>321</v>
      </c>
      <c r="D128" s="9" t="s">
        <v>968</v>
      </c>
      <c r="E128" s="4" t="s">
        <v>320</v>
      </c>
      <c r="F128" s="10">
        <v>150292.26</v>
      </c>
      <c r="G128" s="12">
        <v>28480.3</v>
      </c>
      <c r="H128" s="12">
        <v>45254.720000000001</v>
      </c>
      <c r="I128" s="12">
        <v>30371.89</v>
      </c>
      <c r="J128" s="12">
        <v>46185.35</v>
      </c>
      <c r="L128" s="5">
        <v>3510.38</v>
      </c>
      <c r="M128" s="5">
        <v>5577.94</v>
      </c>
      <c r="N128" s="5">
        <f t="shared" si="1"/>
        <v>9088.32</v>
      </c>
    </row>
    <row r="129" spans="1:14" x14ac:dyDescent="0.25">
      <c r="A129" s="4">
        <v>124</v>
      </c>
      <c r="B129" s="8" t="e">
        <f>#REF!</f>
        <v>#REF!</v>
      </c>
      <c r="C129" s="11" t="s">
        <v>349</v>
      </c>
      <c r="D129" s="9" t="s">
        <v>969</v>
      </c>
      <c r="E129" s="4" t="s">
        <v>348</v>
      </c>
      <c r="F129" s="10">
        <v>33398.28</v>
      </c>
      <c r="G129" s="12">
        <v>6328.96</v>
      </c>
      <c r="H129" s="12">
        <v>10056.6</v>
      </c>
      <c r="I129" s="12">
        <v>6749.31</v>
      </c>
      <c r="J129" s="12">
        <v>10263.41</v>
      </c>
      <c r="L129" s="5">
        <v>780.09</v>
      </c>
      <c r="M129" s="5">
        <v>1239.54</v>
      </c>
      <c r="N129" s="5">
        <f t="shared" si="1"/>
        <v>2019.63</v>
      </c>
    </row>
    <row r="130" spans="1:14" x14ac:dyDescent="0.25">
      <c r="A130" s="4">
        <v>125</v>
      </c>
      <c r="B130" s="8" t="e">
        <f>#REF!</f>
        <v>#REF!</v>
      </c>
      <c r="C130" s="11" t="s">
        <v>261</v>
      </c>
      <c r="D130" s="9" t="s">
        <v>970</v>
      </c>
      <c r="E130" s="4" t="s">
        <v>260</v>
      </c>
      <c r="F130" s="10">
        <v>91894.32</v>
      </c>
      <c r="G130" s="12">
        <v>17413.93</v>
      </c>
      <c r="H130" s="12">
        <v>27670.43</v>
      </c>
      <c r="I130" s="12">
        <v>18570.509999999998</v>
      </c>
      <c r="J130" s="12">
        <v>28239.45</v>
      </c>
      <c r="L130" s="5">
        <v>2146.38</v>
      </c>
      <c r="M130" s="5">
        <v>3410.56</v>
      </c>
      <c r="N130" s="5">
        <f t="shared" si="1"/>
        <v>5556.94</v>
      </c>
    </row>
    <row r="131" spans="1:14" x14ac:dyDescent="0.25">
      <c r="A131" s="4">
        <v>126</v>
      </c>
      <c r="B131" s="8" t="e">
        <f>#REF!</f>
        <v>#REF!</v>
      </c>
      <c r="C131" s="11" t="s">
        <v>204</v>
      </c>
      <c r="D131" s="9" t="s">
        <v>971</v>
      </c>
      <c r="E131" s="4" t="s">
        <v>203</v>
      </c>
      <c r="F131" s="10">
        <v>292284</v>
      </c>
      <c r="G131" s="12">
        <v>55387.66</v>
      </c>
      <c r="H131" s="12">
        <v>88010.06</v>
      </c>
      <c r="I131" s="12">
        <v>59066.36</v>
      </c>
      <c r="J131" s="12">
        <v>89819.92</v>
      </c>
      <c r="L131" s="5">
        <v>6826.89</v>
      </c>
      <c r="M131" s="5">
        <v>10847.82</v>
      </c>
      <c r="N131" s="5">
        <f t="shared" si="1"/>
        <v>17674.71</v>
      </c>
    </row>
    <row r="132" spans="1:14" x14ac:dyDescent="0.25">
      <c r="A132" s="4">
        <v>127</v>
      </c>
      <c r="B132" s="8" t="e">
        <f>#REF!</f>
        <v>#REF!</v>
      </c>
      <c r="C132" s="11" t="s">
        <v>371</v>
      </c>
      <c r="D132" s="9" t="s">
        <v>972</v>
      </c>
      <c r="E132" s="4" t="s">
        <v>370</v>
      </c>
      <c r="F132" s="10">
        <v>142837.20000000001</v>
      </c>
      <c r="G132" s="12">
        <v>27067.57</v>
      </c>
      <c r="H132" s="12">
        <v>43009.919999999998</v>
      </c>
      <c r="I132" s="12">
        <v>28865.33</v>
      </c>
      <c r="J132" s="12">
        <v>43894.38</v>
      </c>
      <c r="L132" s="5">
        <v>3336.26</v>
      </c>
      <c r="M132" s="5">
        <v>5301.25</v>
      </c>
      <c r="N132" s="5">
        <f t="shared" si="1"/>
        <v>8637.51</v>
      </c>
    </row>
    <row r="133" spans="1:14" x14ac:dyDescent="0.25">
      <c r="A133" s="4">
        <v>128</v>
      </c>
      <c r="B133" s="8" t="e">
        <f>#REF!</f>
        <v>#REF!</v>
      </c>
      <c r="C133" s="11" t="s">
        <v>122</v>
      </c>
      <c r="D133" s="9" t="s">
        <v>1035</v>
      </c>
      <c r="E133" s="4" t="s">
        <v>121</v>
      </c>
      <c r="F133" s="10">
        <v>116893.98</v>
      </c>
      <c r="G133" s="12">
        <v>22151.35</v>
      </c>
      <c r="H133" s="12">
        <v>35198.120000000003</v>
      </c>
      <c r="I133" s="12">
        <v>23622.58</v>
      </c>
      <c r="J133" s="12">
        <v>35921.94</v>
      </c>
      <c r="L133" s="5">
        <v>2730.3</v>
      </c>
      <c r="M133" s="5">
        <v>4338.3999999999996</v>
      </c>
      <c r="N133" s="5">
        <f t="shared" si="1"/>
        <v>7068.7</v>
      </c>
    </row>
    <row r="134" spans="1:14" x14ac:dyDescent="0.25">
      <c r="A134" s="4">
        <v>129</v>
      </c>
      <c r="B134" s="8" t="e">
        <f>#REF!</f>
        <v>#REF!</v>
      </c>
      <c r="C134" s="11" t="s">
        <v>323</v>
      </c>
      <c r="D134" s="9" t="s">
        <v>323</v>
      </c>
      <c r="E134" s="4" t="s">
        <v>322</v>
      </c>
      <c r="F134" s="10">
        <v>128696.76</v>
      </c>
      <c r="G134" s="12">
        <v>24387.97</v>
      </c>
      <c r="H134" s="12">
        <v>38752.07</v>
      </c>
      <c r="I134" s="12">
        <v>26007.75</v>
      </c>
      <c r="J134" s="12">
        <v>39548.97</v>
      </c>
      <c r="L134" s="5">
        <v>3005.98</v>
      </c>
      <c r="M134" s="5">
        <v>4776.45</v>
      </c>
      <c r="N134" s="5">
        <f t="shared" si="1"/>
        <v>7782.43</v>
      </c>
    </row>
    <row r="135" spans="1:14" x14ac:dyDescent="0.25">
      <c r="A135" s="4">
        <v>130</v>
      </c>
      <c r="B135" s="8" t="e">
        <f>#REF!</f>
        <v>#REF!</v>
      </c>
      <c r="C135" s="11" t="s">
        <v>263</v>
      </c>
      <c r="D135" s="9" t="s">
        <v>263</v>
      </c>
      <c r="E135" s="4" t="s">
        <v>262</v>
      </c>
      <c r="F135" s="10">
        <v>33398.28</v>
      </c>
      <c r="G135" s="12">
        <v>6328.96</v>
      </c>
      <c r="H135" s="12">
        <v>10056.6</v>
      </c>
      <c r="I135" s="12">
        <v>6749.31</v>
      </c>
      <c r="J135" s="12">
        <v>10263.41</v>
      </c>
      <c r="L135" s="5">
        <v>780.09</v>
      </c>
      <c r="M135" s="5">
        <v>1239.54</v>
      </c>
      <c r="N135" s="5">
        <f t="shared" ref="N135:N198" si="2">L135+M135</f>
        <v>2019.63</v>
      </c>
    </row>
    <row r="136" spans="1:14" x14ac:dyDescent="0.25">
      <c r="A136" s="4">
        <v>131</v>
      </c>
      <c r="B136" s="8" t="e">
        <f>#REF!</f>
        <v>#REF!</v>
      </c>
      <c r="C136" s="11" t="s">
        <v>369</v>
      </c>
      <c r="D136" s="9" t="s">
        <v>369</v>
      </c>
      <c r="E136" s="4" t="s">
        <v>368</v>
      </c>
      <c r="F136" s="10">
        <v>16699.14</v>
      </c>
      <c r="G136" s="12">
        <v>3164.48</v>
      </c>
      <c r="H136" s="12">
        <v>5028.3</v>
      </c>
      <c r="I136" s="12">
        <v>3374.65</v>
      </c>
      <c r="J136" s="12">
        <v>5131.71</v>
      </c>
      <c r="L136" s="5">
        <v>390.04</v>
      </c>
      <c r="M136" s="5">
        <v>619.77</v>
      </c>
      <c r="N136" s="5">
        <f t="shared" si="2"/>
        <v>1009.81</v>
      </c>
    </row>
    <row r="137" spans="1:14" x14ac:dyDescent="0.25">
      <c r="A137" s="4">
        <v>132</v>
      </c>
      <c r="B137" s="8" t="e">
        <f>#REF!</f>
        <v>#REF!</v>
      </c>
      <c r="C137" s="11" t="s">
        <v>154</v>
      </c>
      <c r="D137" s="9" t="s">
        <v>255</v>
      </c>
      <c r="E137" s="4" t="s">
        <v>153</v>
      </c>
      <c r="F137" s="10">
        <v>33398.28</v>
      </c>
      <c r="G137" s="12">
        <v>6328.96</v>
      </c>
      <c r="H137" s="12">
        <v>10056.6</v>
      </c>
      <c r="I137" s="12">
        <v>6749.31</v>
      </c>
      <c r="J137" s="12">
        <v>10263.41</v>
      </c>
      <c r="L137" s="5">
        <v>780.09</v>
      </c>
      <c r="M137" s="5">
        <v>1239.54</v>
      </c>
      <c r="N137" s="5">
        <f t="shared" si="2"/>
        <v>2019.63</v>
      </c>
    </row>
    <row r="138" spans="1:14" x14ac:dyDescent="0.25">
      <c r="A138" s="4">
        <v>133</v>
      </c>
      <c r="B138" s="1" t="e">
        <f>#REF!</f>
        <v>#REF!</v>
      </c>
      <c r="C138" s="11" t="s">
        <v>24</v>
      </c>
      <c r="D138" s="9" t="s">
        <v>716</v>
      </c>
      <c r="E138" s="4" t="s">
        <v>23</v>
      </c>
      <c r="F138" s="10">
        <v>85619.88</v>
      </c>
      <c r="G138" s="12">
        <v>16224.92</v>
      </c>
      <c r="H138" s="12">
        <v>25781.13</v>
      </c>
      <c r="I138" s="12">
        <v>17302.54</v>
      </c>
      <c r="J138" s="12">
        <v>26311.29</v>
      </c>
      <c r="L138" s="5">
        <v>1999.83</v>
      </c>
      <c r="M138" s="5">
        <v>3177.69</v>
      </c>
      <c r="N138" s="5">
        <f t="shared" si="2"/>
        <v>5177.5200000000004</v>
      </c>
    </row>
    <row r="139" spans="1:14" x14ac:dyDescent="0.25">
      <c r="A139" s="4">
        <v>134</v>
      </c>
      <c r="B139" s="1" t="e">
        <f>#REF!</f>
        <v>#REF!</v>
      </c>
      <c r="C139" s="11" t="s">
        <v>45</v>
      </c>
      <c r="D139" s="9" t="s">
        <v>717</v>
      </c>
      <c r="E139" s="4" t="s">
        <v>44</v>
      </c>
      <c r="F139" s="10">
        <v>192089.16</v>
      </c>
      <c r="G139" s="12">
        <v>36400.79</v>
      </c>
      <c r="H139" s="12">
        <v>57840.25</v>
      </c>
      <c r="I139" s="12">
        <v>38818.43</v>
      </c>
      <c r="J139" s="12">
        <v>59029.68</v>
      </c>
      <c r="L139" s="5">
        <v>4486.6400000000003</v>
      </c>
      <c r="M139" s="5">
        <v>7129.19</v>
      </c>
      <c r="N139" s="5">
        <f t="shared" si="2"/>
        <v>11615.83</v>
      </c>
    </row>
    <row r="140" spans="1:14" x14ac:dyDescent="0.25">
      <c r="A140" s="4">
        <v>135</v>
      </c>
      <c r="B140" s="1" t="e">
        <f>#REF!</f>
        <v>#REF!</v>
      </c>
      <c r="C140" s="11" t="s">
        <v>33</v>
      </c>
      <c r="D140" s="9" t="s">
        <v>718</v>
      </c>
      <c r="E140" s="4" t="s">
        <v>32</v>
      </c>
      <c r="F140" s="10">
        <v>161491.68</v>
      </c>
      <c r="G140" s="12">
        <v>30602.59</v>
      </c>
      <c r="H140" s="12">
        <v>48627</v>
      </c>
      <c r="I140" s="12">
        <v>32635.13</v>
      </c>
      <c r="J140" s="12">
        <v>49626.97</v>
      </c>
      <c r="L140" s="5">
        <v>3771.97</v>
      </c>
      <c r="M140" s="5">
        <v>5993.6</v>
      </c>
      <c r="N140" s="5">
        <f t="shared" si="2"/>
        <v>9765.57</v>
      </c>
    </row>
    <row r="141" spans="1:14" x14ac:dyDescent="0.25">
      <c r="A141" s="4">
        <v>136</v>
      </c>
      <c r="B141" s="1" t="e">
        <f>#REF!</f>
        <v>#REF!</v>
      </c>
      <c r="C141" s="11" t="s">
        <v>118</v>
      </c>
      <c r="D141" s="9" t="s">
        <v>719</v>
      </c>
      <c r="E141" s="4" t="s">
        <v>117</v>
      </c>
      <c r="F141" s="10">
        <v>117499.86</v>
      </c>
      <c r="G141" s="12">
        <v>22266.16</v>
      </c>
      <c r="H141" s="12">
        <v>35380.550000000003</v>
      </c>
      <c r="I141" s="12">
        <v>23745.02</v>
      </c>
      <c r="J141" s="12">
        <v>36108.129999999997</v>
      </c>
      <c r="L141" s="5">
        <v>2744.45</v>
      </c>
      <c r="M141" s="5">
        <v>4360.88</v>
      </c>
      <c r="N141" s="5">
        <f t="shared" si="2"/>
        <v>7105.33</v>
      </c>
    </row>
    <row r="142" spans="1:14" x14ac:dyDescent="0.25">
      <c r="A142" s="4">
        <v>137</v>
      </c>
      <c r="B142" s="1" t="e">
        <f>#REF!</f>
        <v>#REF!</v>
      </c>
      <c r="C142" s="11" t="s">
        <v>90</v>
      </c>
      <c r="D142" s="9" t="s">
        <v>720</v>
      </c>
      <c r="E142" s="4" t="s">
        <v>89</v>
      </c>
      <c r="F142" s="10">
        <v>100993.14</v>
      </c>
      <c r="G142" s="12">
        <v>19138.150000000001</v>
      </c>
      <c r="H142" s="12">
        <v>30410.19</v>
      </c>
      <c r="I142" s="12">
        <v>20409.25</v>
      </c>
      <c r="J142" s="12">
        <v>31035.55</v>
      </c>
      <c r="L142" s="5">
        <v>2358.9</v>
      </c>
      <c r="M142" s="5">
        <v>3748.26</v>
      </c>
      <c r="N142" s="5">
        <f t="shared" si="2"/>
        <v>6107.16</v>
      </c>
    </row>
    <row r="143" spans="1:14" x14ac:dyDescent="0.25">
      <c r="A143" s="4">
        <v>138</v>
      </c>
      <c r="B143" s="1" t="e">
        <f>#REF!</f>
        <v>#REF!</v>
      </c>
      <c r="C143" s="11" t="s">
        <v>116</v>
      </c>
      <c r="D143" s="9" t="s">
        <v>721</v>
      </c>
      <c r="E143" s="4" t="s">
        <v>722</v>
      </c>
      <c r="F143" s="10">
        <v>83495.7</v>
      </c>
      <c r="G143" s="12">
        <v>15822.39</v>
      </c>
      <c r="H143" s="12">
        <v>25141.51</v>
      </c>
      <c r="I143" s="12">
        <v>16873.27</v>
      </c>
      <c r="J143" s="12">
        <v>25658.53</v>
      </c>
      <c r="L143" s="5">
        <v>1950.21</v>
      </c>
      <c r="M143" s="5">
        <v>3098.86</v>
      </c>
      <c r="N143" s="5">
        <f t="shared" si="2"/>
        <v>5049.07</v>
      </c>
    </row>
    <row r="144" spans="1:14" x14ac:dyDescent="0.25">
      <c r="A144" s="4">
        <v>139</v>
      </c>
      <c r="B144" s="1" t="e">
        <f>#REF!</f>
        <v>#REF!</v>
      </c>
      <c r="C144" s="11" t="s">
        <v>28</v>
      </c>
      <c r="D144" s="9" t="s">
        <v>723</v>
      </c>
      <c r="E144" s="4" t="s">
        <v>27</v>
      </c>
      <c r="F144" s="10">
        <v>50097.42</v>
      </c>
      <c r="G144" s="12">
        <v>9493.43</v>
      </c>
      <c r="H144" s="12">
        <v>15084.91</v>
      </c>
      <c r="I144" s="12">
        <v>10123.959999999999</v>
      </c>
      <c r="J144" s="12">
        <v>15395.12</v>
      </c>
      <c r="L144" s="5">
        <v>1170.1300000000001</v>
      </c>
      <c r="M144" s="5">
        <v>1859.31</v>
      </c>
      <c r="N144" s="5">
        <f t="shared" si="2"/>
        <v>3029.44</v>
      </c>
    </row>
    <row r="145" spans="1:14" x14ac:dyDescent="0.25">
      <c r="A145" s="4">
        <v>140</v>
      </c>
      <c r="B145" s="1" t="e">
        <f>#REF!</f>
        <v>#REF!</v>
      </c>
      <c r="C145" s="11" t="s">
        <v>120</v>
      </c>
      <c r="D145" s="9" t="s">
        <v>724</v>
      </c>
      <c r="E145" s="4" t="s">
        <v>119</v>
      </c>
      <c r="F145" s="10">
        <v>549845.1</v>
      </c>
      <c r="G145" s="12">
        <v>104195.36</v>
      </c>
      <c r="H145" s="12">
        <v>165564.66</v>
      </c>
      <c r="I145" s="12">
        <v>111115.72</v>
      </c>
      <c r="J145" s="12">
        <v>168969.36</v>
      </c>
      <c r="L145" s="5">
        <v>12842.76</v>
      </c>
      <c r="M145" s="5">
        <v>20406.93</v>
      </c>
      <c r="N145" s="5">
        <f t="shared" si="2"/>
        <v>33249.69</v>
      </c>
    </row>
    <row r="146" spans="1:14" x14ac:dyDescent="0.25">
      <c r="A146" s="4">
        <v>141</v>
      </c>
      <c r="B146" s="1" t="e">
        <f>#REF!</f>
        <v>#REF!</v>
      </c>
      <c r="C146" s="11" t="s">
        <v>88</v>
      </c>
      <c r="D146" s="9" t="s">
        <v>725</v>
      </c>
      <c r="E146" s="4" t="s">
        <v>87</v>
      </c>
      <c r="F146" s="10">
        <v>141654.06</v>
      </c>
      <c r="G146" s="12">
        <v>26843.37</v>
      </c>
      <c r="H146" s="12">
        <v>42653.66</v>
      </c>
      <c r="I146" s="12">
        <v>28626.23</v>
      </c>
      <c r="J146" s="12">
        <v>43530.8</v>
      </c>
      <c r="L146" s="5">
        <v>3308.62</v>
      </c>
      <c r="M146" s="5">
        <v>5257.34</v>
      </c>
      <c r="N146" s="5">
        <f t="shared" si="2"/>
        <v>8565.9599999999991</v>
      </c>
    </row>
    <row r="147" spans="1:14" x14ac:dyDescent="0.25">
      <c r="A147" s="4">
        <v>142</v>
      </c>
      <c r="B147" s="1" t="e">
        <f>#REF!</f>
        <v>#REF!</v>
      </c>
      <c r="C147" s="11" t="s">
        <v>10</v>
      </c>
      <c r="D147" s="9" t="s">
        <v>726</v>
      </c>
      <c r="E147" s="4" t="s">
        <v>9</v>
      </c>
      <c r="F147" s="10">
        <v>66796.56</v>
      </c>
      <c r="G147" s="12">
        <v>12657.91</v>
      </c>
      <c r="H147" s="12">
        <v>20113.21</v>
      </c>
      <c r="I147" s="12">
        <v>13498.62</v>
      </c>
      <c r="J147" s="12">
        <v>20526.82</v>
      </c>
      <c r="L147" s="5">
        <v>1560.17</v>
      </c>
      <c r="M147" s="5">
        <v>2479.08</v>
      </c>
      <c r="N147" s="5">
        <f t="shared" si="2"/>
        <v>4039.25</v>
      </c>
    </row>
    <row r="148" spans="1:14" x14ac:dyDescent="0.25">
      <c r="A148" s="4">
        <v>143</v>
      </c>
      <c r="B148" s="1" t="e">
        <f>#REF!</f>
        <v>#REF!</v>
      </c>
      <c r="C148" s="11" t="s">
        <v>62</v>
      </c>
      <c r="D148" s="9" t="s">
        <v>727</v>
      </c>
      <c r="E148" s="4" t="s">
        <v>61</v>
      </c>
      <c r="F148" s="10">
        <v>83495.7</v>
      </c>
      <c r="G148" s="12">
        <v>15822.39</v>
      </c>
      <c r="H148" s="12">
        <v>25141.51</v>
      </c>
      <c r="I148" s="12">
        <v>16873.27</v>
      </c>
      <c r="J148" s="12">
        <v>25658.53</v>
      </c>
      <c r="L148" s="5">
        <v>1950.21</v>
      </c>
      <c r="M148" s="5">
        <v>3098.86</v>
      </c>
      <c r="N148" s="5">
        <f t="shared" si="2"/>
        <v>5049.07</v>
      </c>
    </row>
    <row r="149" spans="1:14" x14ac:dyDescent="0.25">
      <c r="A149" s="4">
        <v>144</v>
      </c>
      <c r="B149" s="1" t="e">
        <f>#REF!</f>
        <v>#REF!</v>
      </c>
      <c r="C149" s="11" t="s">
        <v>12</v>
      </c>
      <c r="D149" s="9" t="s">
        <v>728</v>
      </c>
      <c r="E149" s="4" t="s">
        <v>11</v>
      </c>
      <c r="F149" s="10">
        <v>79345.440000000002</v>
      </c>
      <c r="G149" s="12">
        <v>15035.92</v>
      </c>
      <c r="H149" s="12">
        <v>23891.82</v>
      </c>
      <c r="I149" s="12">
        <v>16034.56</v>
      </c>
      <c r="J149" s="12">
        <v>24383.14</v>
      </c>
      <c r="L149" s="5">
        <v>1853.28</v>
      </c>
      <c r="M149" s="5">
        <v>2944.82</v>
      </c>
      <c r="N149" s="5">
        <f t="shared" si="2"/>
        <v>4798.1000000000004</v>
      </c>
    </row>
    <row r="150" spans="1:14" x14ac:dyDescent="0.25">
      <c r="A150" s="4">
        <v>145</v>
      </c>
      <c r="B150" s="1" t="e">
        <f>#REF!</f>
        <v>#REF!</v>
      </c>
      <c r="C150" s="11" t="s">
        <v>52</v>
      </c>
      <c r="D150" s="9" t="s">
        <v>763</v>
      </c>
      <c r="E150" s="4" t="s">
        <v>764</v>
      </c>
      <c r="F150" s="10">
        <v>357054.48</v>
      </c>
      <c r="G150" s="12">
        <v>67661.64</v>
      </c>
      <c r="H150" s="12">
        <v>107513.2</v>
      </c>
      <c r="I150" s="12">
        <v>72155.53</v>
      </c>
      <c r="J150" s="12">
        <v>109724.12</v>
      </c>
      <c r="L150" s="5">
        <v>8339.74</v>
      </c>
      <c r="M150" s="5">
        <v>13251.7</v>
      </c>
      <c r="N150" s="5">
        <f t="shared" si="2"/>
        <v>21591.439999999999</v>
      </c>
    </row>
    <row r="151" spans="1:14" x14ac:dyDescent="0.25">
      <c r="A151" s="4">
        <v>146</v>
      </c>
      <c r="B151" s="1" t="e">
        <f>#REF!</f>
        <v>#REF!</v>
      </c>
      <c r="C151" s="11" t="s">
        <v>22</v>
      </c>
      <c r="D151" s="9" t="s">
        <v>765</v>
      </c>
      <c r="E151" s="4" t="s">
        <v>21</v>
      </c>
      <c r="F151" s="10">
        <v>62646.3</v>
      </c>
      <c r="G151" s="12">
        <v>11871.44</v>
      </c>
      <c r="H151" s="12">
        <v>18863.52</v>
      </c>
      <c r="I151" s="12">
        <v>12659.91</v>
      </c>
      <c r="J151" s="12">
        <v>19251.43</v>
      </c>
      <c r="L151" s="5">
        <v>1463.23</v>
      </c>
      <c r="M151" s="5">
        <v>2325.0500000000002</v>
      </c>
      <c r="N151" s="5">
        <f t="shared" si="2"/>
        <v>3788.28</v>
      </c>
    </row>
    <row r="152" spans="1:14" x14ac:dyDescent="0.25">
      <c r="A152" s="4">
        <v>147</v>
      </c>
      <c r="B152" s="1" t="e">
        <f>#REF!</f>
        <v>#REF!</v>
      </c>
      <c r="C152" s="11" t="s">
        <v>96</v>
      </c>
      <c r="D152" s="9" t="s">
        <v>766</v>
      </c>
      <c r="E152" s="4" t="s">
        <v>95</v>
      </c>
      <c r="F152" s="10">
        <v>16699.14</v>
      </c>
      <c r="G152" s="12">
        <v>3164.48</v>
      </c>
      <c r="H152" s="12">
        <v>5028.3</v>
      </c>
      <c r="I152" s="12">
        <v>3374.65</v>
      </c>
      <c r="J152" s="12">
        <v>5131.71</v>
      </c>
      <c r="L152" s="5">
        <v>390.04</v>
      </c>
      <c r="M152" s="5">
        <v>619.77</v>
      </c>
      <c r="N152" s="5">
        <f t="shared" si="2"/>
        <v>1009.81</v>
      </c>
    </row>
    <row r="153" spans="1:14" x14ac:dyDescent="0.25">
      <c r="A153" s="4">
        <v>148</v>
      </c>
      <c r="B153" s="1" t="e">
        <f>#REF!</f>
        <v>#REF!</v>
      </c>
      <c r="C153" s="11" t="s">
        <v>8</v>
      </c>
      <c r="D153" s="9" t="s">
        <v>767</v>
      </c>
      <c r="E153" s="4" t="s">
        <v>7</v>
      </c>
      <c r="F153" s="10">
        <v>56371.86</v>
      </c>
      <c r="G153" s="12">
        <v>10682.44</v>
      </c>
      <c r="H153" s="12">
        <v>16974.21</v>
      </c>
      <c r="I153" s="12">
        <v>11391.94</v>
      </c>
      <c r="J153" s="12">
        <v>17323.27</v>
      </c>
      <c r="L153" s="5">
        <v>1316.68</v>
      </c>
      <c r="M153" s="5">
        <v>2092.1799999999998</v>
      </c>
      <c r="N153" s="5">
        <f t="shared" si="2"/>
        <v>3408.86</v>
      </c>
    </row>
    <row r="154" spans="1:14" x14ac:dyDescent="0.25">
      <c r="A154" s="4">
        <v>149</v>
      </c>
      <c r="B154" s="1" t="e">
        <f>#REF!</f>
        <v>#REF!</v>
      </c>
      <c r="C154" s="11" t="s">
        <v>100</v>
      </c>
      <c r="D154" s="9" t="s">
        <v>768</v>
      </c>
      <c r="E154" s="4" t="s">
        <v>99</v>
      </c>
      <c r="F154" s="10">
        <v>216732.6</v>
      </c>
      <c r="G154" s="12">
        <v>41070.71</v>
      </c>
      <c r="H154" s="12">
        <v>65260.67</v>
      </c>
      <c r="I154" s="12">
        <v>43798.52</v>
      </c>
      <c r="J154" s="12">
        <v>66602.7</v>
      </c>
      <c r="L154" s="5">
        <v>5062.2299999999996</v>
      </c>
      <c r="M154" s="5">
        <v>8043.8</v>
      </c>
      <c r="N154" s="5">
        <f t="shared" si="2"/>
        <v>13106.03</v>
      </c>
    </row>
    <row r="155" spans="1:14" x14ac:dyDescent="0.25">
      <c r="A155" s="4">
        <v>150</v>
      </c>
      <c r="B155" s="1" t="e">
        <f>#REF!</f>
        <v>#REF!</v>
      </c>
      <c r="C155" s="11" t="s">
        <v>80</v>
      </c>
      <c r="D155" s="9" t="s">
        <v>769</v>
      </c>
      <c r="E155" s="4" t="s">
        <v>79</v>
      </c>
      <c r="F155" s="10">
        <v>66796.56</v>
      </c>
      <c r="G155" s="12">
        <v>12657.91</v>
      </c>
      <c r="H155" s="12">
        <v>20113.21</v>
      </c>
      <c r="I155" s="12">
        <v>13498.62</v>
      </c>
      <c r="J155" s="12">
        <v>20526.82</v>
      </c>
      <c r="L155" s="5">
        <v>1560.17</v>
      </c>
      <c r="M155" s="5">
        <v>2479.08</v>
      </c>
      <c r="N155" s="5">
        <f t="shared" si="2"/>
        <v>4039.25</v>
      </c>
    </row>
    <row r="156" spans="1:14" x14ac:dyDescent="0.25">
      <c r="A156" s="4">
        <v>151</v>
      </c>
      <c r="B156" s="1" t="e">
        <f>#REF!</f>
        <v>#REF!</v>
      </c>
      <c r="C156" s="11" t="s">
        <v>66</v>
      </c>
      <c r="D156" s="9" t="s">
        <v>770</v>
      </c>
      <c r="E156" s="4" t="s">
        <v>65</v>
      </c>
      <c r="F156" s="10">
        <v>279735.12</v>
      </c>
      <c r="G156" s="12">
        <v>53009.66</v>
      </c>
      <c r="H156" s="12">
        <v>84231.45</v>
      </c>
      <c r="I156" s="12">
        <v>56530.41</v>
      </c>
      <c r="J156" s="12">
        <v>85963.6</v>
      </c>
      <c r="L156" s="5">
        <v>6533.79</v>
      </c>
      <c r="M156" s="5">
        <v>10382.08</v>
      </c>
      <c r="N156" s="5">
        <f t="shared" si="2"/>
        <v>16915.87</v>
      </c>
    </row>
    <row r="157" spans="1:14" x14ac:dyDescent="0.25">
      <c r="A157" s="4">
        <v>152</v>
      </c>
      <c r="B157" s="1" t="e">
        <f>#REF!</f>
        <v>#REF!</v>
      </c>
      <c r="C157" s="11" t="s">
        <v>49</v>
      </c>
      <c r="D157" s="9" t="s">
        <v>771</v>
      </c>
      <c r="E157" s="4" t="s">
        <v>48</v>
      </c>
      <c r="F157" s="10">
        <v>540843.12</v>
      </c>
      <c r="G157" s="12">
        <v>102489.49</v>
      </c>
      <c r="H157" s="12">
        <v>162854.06</v>
      </c>
      <c r="I157" s="12">
        <v>109296.55</v>
      </c>
      <c r="J157" s="12">
        <v>166203.01999999999</v>
      </c>
      <c r="L157" s="5">
        <v>12632.5</v>
      </c>
      <c r="M157" s="5">
        <v>20072.830000000002</v>
      </c>
      <c r="N157" s="5">
        <f t="shared" si="2"/>
        <v>32705.33</v>
      </c>
    </row>
    <row r="158" spans="1:14" x14ac:dyDescent="0.25">
      <c r="A158" s="4">
        <v>153</v>
      </c>
      <c r="B158" s="1" t="e">
        <f>#REF!</f>
        <v>#REF!</v>
      </c>
      <c r="C158" s="11" t="s">
        <v>26</v>
      </c>
      <c r="D158" s="9" t="s">
        <v>772</v>
      </c>
      <c r="E158" s="4" t="s">
        <v>25</v>
      </c>
      <c r="F158" s="10">
        <v>85838.399999999994</v>
      </c>
      <c r="G158" s="12">
        <v>16266.33</v>
      </c>
      <c r="H158" s="12">
        <v>25846.93</v>
      </c>
      <c r="I158" s="12">
        <v>17346.7</v>
      </c>
      <c r="J158" s="12">
        <v>26378.45</v>
      </c>
      <c r="L158" s="5">
        <v>2004.93</v>
      </c>
      <c r="M158" s="5">
        <v>3185.8</v>
      </c>
      <c r="N158" s="5">
        <f t="shared" si="2"/>
        <v>5190.7299999999996</v>
      </c>
    </row>
    <row r="159" spans="1:14" x14ac:dyDescent="0.25">
      <c r="A159" s="4">
        <v>154</v>
      </c>
      <c r="B159" s="1" t="e">
        <f>#REF!</f>
        <v>#REF!</v>
      </c>
      <c r="C159" s="11" t="s">
        <v>35</v>
      </c>
      <c r="D159" s="9" t="s">
        <v>715</v>
      </c>
      <c r="E159" s="4" t="s">
        <v>34</v>
      </c>
      <c r="F159" s="10">
        <v>50097.42</v>
      </c>
      <c r="G159" s="12">
        <v>9493.43</v>
      </c>
      <c r="H159" s="12">
        <v>15084.91</v>
      </c>
      <c r="I159" s="12">
        <v>10123.959999999999</v>
      </c>
      <c r="J159" s="12">
        <v>15395.12</v>
      </c>
      <c r="L159" s="5">
        <v>1170.1300000000001</v>
      </c>
      <c r="M159" s="5">
        <v>1859.31</v>
      </c>
      <c r="N159" s="5">
        <f t="shared" si="2"/>
        <v>3029.44</v>
      </c>
    </row>
    <row r="160" spans="1:14" x14ac:dyDescent="0.25">
      <c r="A160" s="4">
        <v>155</v>
      </c>
      <c r="B160" s="1" t="e">
        <f>#REF!</f>
        <v>#REF!</v>
      </c>
      <c r="C160" s="11" t="s">
        <v>98</v>
      </c>
      <c r="D160" s="9" t="s">
        <v>823</v>
      </c>
      <c r="E160" s="4" t="s">
        <v>97</v>
      </c>
      <c r="F160" s="10">
        <v>107678.52</v>
      </c>
      <c r="G160" s="12">
        <v>20405.02</v>
      </c>
      <c r="H160" s="12">
        <v>32423.24</v>
      </c>
      <c r="I160" s="12">
        <v>21760.27</v>
      </c>
      <c r="J160" s="12">
        <v>33089.99</v>
      </c>
      <c r="L160" s="5">
        <v>2515.0500000000002</v>
      </c>
      <c r="M160" s="5">
        <v>3996.38</v>
      </c>
      <c r="N160" s="5">
        <f t="shared" si="2"/>
        <v>6511.43</v>
      </c>
    </row>
    <row r="161" spans="1:14" x14ac:dyDescent="0.25">
      <c r="A161" s="4">
        <v>156</v>
      </c>
      <c r="B161" s="1" t="e">
        <f>#REF!</f>
        <v>#REF!</v>
      </c>
      <c r="C161" s="11" t="s">
        <v>31</v>
      </c>
      <c r="D161" s="9" t="s">
        <v>824</v>
      </c>
      <c r="E161" s="4" t="s">
        <v>825</v>
      </c>
      <c r="F161" s="10">
        <v>490964.22</v>
      </c>
      <c r="G161" s="12">
        <v>93037.46</v>
      </c>
      <c r="H161" s="12">
        <v>147834.95000000001</v>
      </c>
      <c r="I161" s="12">
        <v>99216.75</v>
      </c>
      <c r="J161" s="12">
        <v>150875.06</v>
      </c>
      <c r="L161" s="5">
        <v>11467.48</v>
      </c>
      <c r="M161" s="5">
        <v>18221.63</v>
      </c>
      <c r="N161" s="5">
        <f t="shared" si="2"/>
        <v>29689.11</v>
      </c>
    </row>
    <row r="162" spans="1:14" x14ac:dyDescent="0.25">
      <c r="A162" s="4">
        <v>157</v>
      </c>
      <c r="B162" s="1" t="e">
        <f>#REF!</f>
        <v>#REF!</v>
      </c>
      <c r="C162" s="11" t="s">
        <v>41</v>
      </c>
      <c r="D162" s="9" t="s">
        <v>826</v>
      </c>
      <c r="E162" s="4" t="s">
        <v>40</v>
      </c>
      <c r="F162" s="10">
        <v>206281.8</v>
      </c>
      <c r="G162" s="12">
        <v>39090.29</v>
      </c>
      <c r="H162" s="12">
        <v>62113.81</v>
      </c>
      <c r="I162" s="12">
        <v>41686.559999999998</v>
      </c>
      <c r="J162" s="12">
        <v>63391.13</v>
      </c>
      <c r="L162" s="5">
        <v>4818.13</v>
      </c>
      <c r="M162" s="5">
        <v>7655.93</v>
      </c>
      <c r="N162" s="5">
        <f t="shared" si="2"/>
        <v>12474.06</v>
      </c>
    </row>
    <row r="163" spans="1:14" x14ac:dyDescent="0.25">
      <c r="A163" s="4">
        <v>158</v>
      </c>
      <c r="B163" s="1" t="e">
        <f>#REF!</f>
        <v>#REF!</v>
      </c>
      <c r="C163" s="11" t="s">
        <v>106</v>
      </c>
      <c r="D163" s="9" t="s">
        <v>827</v>
      </c>
      <c r="E163" s="4" t="s">
        <v>105</v>
      </c>
      <c r="F163" s="10">
        <v>94307.76</v>
      </c>
      <c r="G163" s="12">
        <v>17871.27</v>
      </c>
      <c r="H163" s="12">
        <v>28397.15</v>
      </c>
      <c r="I163" s="12">
        <v>19058.23</v>
      </c>
      <c r="J163" s="12">
        <v>28981.11</v>
      </c>
      <c r="L163" s="5">
        <v>2202.75</v>
      </c>
      <c r="M163" s="5">
        <v>3500.13</v>
      </c>
      <c r="N163" s="5">
        <f t="shared" si="2"/>
        <v>5702.88</v>
      </c>
    </row>
    <row r="164" spans="1:14" x14ac:dyDescent="0.25">
      <c r="A164" s="4">
        <v>159</v>
      </c>
      <c r="B164" s="1" t="e">
        <f>#REF!</f>
        <v>#REF!</v>
      </c>
      <c r="C164" s="11" t="s">
        <v>104</v>
      </c>
      <c r="D164" s="9" t="s">
        <v>828</v>
      </c>
      <c r="E164" s="4" t="s">
        <v>103</v>
      </c>
      <c r="F164" s="10">
        <v>33398.28</v>
      </c>
      <c r="G164" s="12">
        <v>6328.96</v>
      </c>
      <c r="H164" s="12">
        <v>10056.6</v>
      </c>
      <c r="I164" s="12">
        <v>6749.31</v>
      </c>
      <c r="J164" s="12">
        <v>10263.41</v>
      </c>
      <c r="L164" s="5">
        <v>780.09</v>
      </c>
      <c r="M164" s="5">
        <v>1239.54</v>
      </c>
      <c r="N164" s="5">
        <f t="shared" si="2"/>
        <v>2019.63</v>
      </c>
    </row>
    <row r="165" spans="1:14" x14ac:dyDescent="0.25">
      <c r="A165" s="4">
        <v>160</v>
      </c>
      <c r="B165" s="1" t="e">
        <f>#REF!</f>
        <v>#REF!</v>
      </c>
      <c r="C165" s="11" t="s">
        <v>39</v>
      </c>
      <c r="D165" s="9" t="s">
        <v>829</v>
      </c>
      <c r="E165" s="4" t="s">
        <v>38</v>
      </c>
      <c r="F165" s="10">
        <v>158690.88</v>
      </c>
      <c r="G165" s="12">
        <v>30071.84</v>
      </c>
      <c r="H165" s="12">
        <v>47783.64</v>
      </c>
      <c r="I165" s="12">
        <v>32069.13</v>
      </c>
      <c r="J165" s="12">
        <v>48766.27</v>
      </c>
      <c r="L165" s="5">
        <v>3706.55</v>
      </c>
      <c r="M165" s="5">
        <v>5889.65</v>
      </c>
      <c r="N165" s="5">
        <f t="shared" si="2"/>
        <v>9596.2000000000007</v>
      </c>
    </row>
    <row r="166" spans="1:14" x14ac:dyDescent="0.25">
      <c r="A166" s="4">
        <v>161</v>
      </c>
      <c r="B166" s="1" t="e">
        <f>#REF!</f>
        <v>#REF!</v>
      </c>
      <c r="C166" s="11" t="s">
        <v>64</v>
      </c>
      <c r="D166" s="9" t="s">
        <v>830</v>
      </c>
      <c r="E166" s="4" t="s">
        <v>63</v>
      </c>
      <c r="F166" s="10">
        <v>152416.44</v>
      </c>
      <c r="G166" s="12">
        <v>28882.83</v>
      </c>
      <c r="H166" s="12">
        <v>45894.34</v>
      </c>
      <c r="I166" s="12">
        <v>30801.15</v>
      </c>
      <c r="J166" s="12">
        <v>46838.12</v>
      </c>
      <c r="L166" s="5">
        <v>3560</v>
      </c>
      <c r="M166" s="5">
        <v>5656.78</v>
      </c>
      <c r="N166" s="5">
        <f t="shared" si="2"/>
        <v>9216.7800000000007</v>
      </c>
    </row>
    <row r="167" spans="1:14" x14ac:dyDescent="0.25">
      <c r="A167" s="4">
        <v>162</v>
      </c>
      <c r="B167" s="1" t="e">
        <f>#REF!</f>
        <v>#REF!</v>
      </c>
      <c r="C167" s="11" t="s">
        <v>102</v>
      </c>
      <c r="D167" s="9" t="s">
        <v>831</v>
      </c>
      <c r="E167" s="4" t="s">
        <v>101</v>
      </c>
      <c r="F167" s="10">
        <v>157775.94</v>
      </c>
      <c r="G167" s="12">
        <v>29898.46</v>
      </c>
      <c r="H167" s="12">
        <v>47508.14</v>
      </c>
      <c r="I167" s="12">
        <v>31884.23</v>
      </c>
      <c r="J167" s="12">
        <v>48485.11</v>
      </c>
      <c r="L167" s="5">
        <v>3685.18</v>
      </c>
      <c r="M167" s="5">
        <v>5855.69</v>
      </c>
      <c r="N167" s="5">
        <f t="shared" si="2"/>
        <v>9540.8700000000008</v>
      </c>
    </row>
    <row r="168" spans="1:14" x14ac:dyDescent="0.25">
      <c r="A168" s="4">
        <v>163</v>
      </c>
      <c r="B168" s="1" t="e">
        <f>#REF!</f>
        <v>#REF!</v>
      </c>
      <c r="C168" s="11" t="s">
        <v>20</v>
      </c>
      <c r="D168" s="9" t="s">
        <v>879</v>
      </c>
      <c r="E168" s="4" t="s">
        <v>19</v>
      </c>
      <c r="F168" s="10">
        <v>80939.520000000004</v>
      </c>
      <c r="G168" s="12">
        <v>15338</v>
      </c>
      <c r="H168" s="12">
        <v>24371.82</v>
      </c>
      <c r="I168" s="12">
        <v>16356.7</v>
      </c>
      <c r="J168" s="12">
        <v>24873</v>
      </c>
      <c r="L168" s="5">
        <v>1890.51</v>
      </c>
      <c r="M168" s="5">
        <v>3003.99</v>
      </c>
      <c r="N168" s="5">
        <f t="shared" si="2"/>
        <v>4894.5</v>
      </c>
    </row>
    <row r="169" spans="1:14" x14ac:dyDescent="0.25">
      <c r="A169" s="4">
        <v>164</v>
      </c>
      <c r="B169" s="1" t="e">
        <f>#REF!</f>
        <v>#REF!</v>
      </c>
      <c r="C169" s="11" t="s">
        <v>37</v>
      </c>
      <c r="D169" s="9" t="s">
        <v>881</v>
      </c>
      <c r="E169" s="4" t="s">
        <v>36</v>
      </c>
      <c r="F169" s="10">
        <v>91894.32</v>
      </c>
      <c r="G169" s="12">
        <v>17413.93</v>
      </c>
      <c r="H169" s="12">
        <v>27670.43</v>
      </c>
      <c r="I169" s="12">
        <v>18570.509999999998</v>
      </c>
      <c r="J169" s="12">
        <v>28239.45</v>
      </c>
      <c r="L169" s="5">
        <v>2146.38</v>
      </c>
      <c r="M169" s="5">
        <v>3410.56</v>
      </c>
      <c r="N169" s="5">
        <f t="shared" si="2"/>
        <v>5556.94</v>
      </c>
    </row>
    <row r="170" spans="1:14" x14ac:dyDescent="0.25">
      <c r="A170" s="4">
        <v>165</v>
      </c>
      <c r="B170" s="1" t="e">
        <f>#REF!</f>
        <v>#REF!</v>
      </c>
      <c r="C170" s="11" t="s">
        <v>2</v>
      </c>
      <c r="D170" s="9" t="s">
        <v>882</v>
      </c>
      <c r="E170" s="4" t="s">
        <v>1</v>
      </c>
      <c r="F170" s="10">
        <v>258885.72</v>
      </c>
      <c r="G170" s="12">
        <v>49058.71</v>
      </c>
      <c r="H170" s="12">
        <v>77953.460000000006</v>
      </c>
      <c r="I170" s="12">
        <v>52317.05</v>
      </c>
      <c r="J170" s="12">
        <v>79556.509999999995</v>
      </c>
      <c r="L170" s="5">
        <v>6046.81</v>
      </c>
      <c r="M170" s="5">
        <v>9608.27</v>
      </c>
      <c r="N170" s="5">
        <f t="shared" si="2"/>
        <v>15655.08</v>
      </c>
    </row>
    <row r="171" spans="1:14" x14ac:dyDescent="0.25">
      <c r="A171" s="4">
        <v>166</v>
      </c>
      <c r="B171" s="1" t="e">
        <f>#REF!</f>
        <v>#REF!</v>
      </c>
      <c r="C171" s="11" t="s">
        <v>51</v>
      </c>
      <c r="D171" s="9" t="s">
        <v>883</v>
      </c>
      <c r="E171" s="4" t="s">
        <v>50</v>
      </c>
      <c r="F171" s="10">
        <v>561796.92000000004</v>
      </c>
      <c r="G171" s="12">
        <v>106460.22</v>
      </c>
      <c r="H171" s="12">
        <v>169163.49</v>
      </c>
      <c r="I171" s="12">
        <v>113531.01</v>
      </c>
      <c r="J171" s="12">
        <v>172642.2</v>
      </c>
      <c r="L171" s="5">
        <v>13121.92</v>
      </c>
      <c r="M171" s="5">
        <v>20850.509999999998</v>
      </c>
      <c r="N171" s="5">
        <f t="shared" si="2"/>
        <v>33972.43</v>
      </c>
    </row>
    <row r="172" spans="1:14" x14ac:dyDescent="0.25">
      <c r="A172" s="4">
        <v>167</v>
      </c>
      <c r="B172" s="1" t="e">
        <f>#REF!</f>
        <v>#REF!</v>
      </c>
      <c r="C172" s="11" t="s">
        <v>30</v>
      </c>
      <c r="D172" s="9" t="s">
        <v>884</v>
      </c>
      <c r="E172" s="4" t="s">
        <v>29</v>
      </c>
      <c r="F172" s="10">
        <v>231184.62</v>
      </c>
      <c r="G172" s="12">
        <v>43809.36</v>
      </c>
      <c r="H172" s="12">
        <v>69612.34</v>
      </c>
      <c r="I172" s="12">
        <v>46719.06</v>
      </c>
      <c r="J172" s="12">
        <v>71043.86</v>
      </c>
      <c r="L172" s="5">
        <v>5399.79</v>
      </c>
      <c r="M172" s="5">
        <v>8580.18</v>
      </c>
      <c r="N172" s="5">
        <f t="shared" si="2"/>
        <v>13979.97</v>
      </c>
    </row>
    <row r="173" spans="1:14" x14ac:dyDescent="0.25">
      <c r="A173" s="4">
        <v>168</v>
      </c>
      <c r="B173" s="1" t="e">
        <f>#REF!</f>
        <v>#REF!</v>
      </c>
      <c r="C173" s="11" t="s">
        <v>4</v>
      </c>
      <c r="D173" s="9" t="s">
        <v>885</v>
      </c>
      <c r="E173" s="4" t="s">
        <v>3</v>
      </c>
      <c r="F173" s="10">
        <v>83495.7</v>
      </c>
      <c r="G173" s="12">
        <v>15822.39</v>
      </c>
      <c r="H173" s="12">
        <v>25141.51</v>
      </c>
      <c r="I173" s="12">
        <v>16873.27</v>
      </c>
      <c r="J173" s="12">
        <v>25658.53</v>
      </c>
      <c r="L173" s="5">
        <v>1950.21</v>
      </c>
      <c r="M173" s="5">
        <v>3098.86</v>
      </c>
      <c r="N173" s="5">
        <f t="shared" si="2"/>
        <v>5049.07</v>
      </c>
    </row>
    <row r="174" spans="1:14" x14ac:dyDescent="0.25">
      <c r="A174" s="4">
        <v>169</v>
      </c>
      <c r="B174" s="1" t="e">
        <f>#REF!</f>
        <v>#REF!</v>
      </c>
      <c r="C174" s="11" t="s">
        <v>6</v>
      </c>
      <c r="D174" s="9" t="s">
        <v>886</v>
      </c>
      <c r="E174" s="4" t="s">
        <v>5</v>
      </c>
      <c r="F174" s="10">
        <v>83495.7</v>
      </c>
      <c r="G174" s="12">
        <v>15822.39</v>
      </c>
      <c r="H174" s="12">
        <v>25141.51</v>
      </c>
      <c r="I174" s="12">
        <v>16873.27</v>
      </c>
      <c r="J174" s="12">
        <v>25658.53</v>
      </c>
      <c r="L174" s="5">
        <v>1950.21</v>
      </c>
      <c r="M174" s="5">
        <v>3098.86</v>
      </c>
      <c r="N174" s="5">
        <f t="shared" si="2"/>
        <v>5049.07</v>
      </c>
    </row>
    <row r="175" spans="1:14" x14ac:dyDescent="0.25">
      <c r="A175" s="4">
        <v>170</v>
      </c>
      <c r="B175" s="1" t="e">
        <f>#REF!</f>
        <v>#REF!</v>
      </c>
      <c r="C175" s="11" t="s">
        <v>74</v>
      </c>
      <c r="D175" s="9" t="s">
        <v>887</v>
      </c>
      <c r="E175" s="4" t="s">
        <v>73</v>
      </c>
      <c r="F175" s="10">
        <v>523083.78</v>
      </c>
      <c r="G175" s="12">
        <v>99124.1</v>
      </c>
      <c r="H175" s="12">
        <v>157506.51999999999</v>
      </c>
      <c r="I175" s="12">
        <v>105707.65</v>
      </c>
      <c r="J175" s="12">
        <v>160745.51</v>
      </c>
      <c r="L175" s="5">
        <v>12217.69</v>
      </c>
      <c r="M175" s="5">
        <v>19413.71</v>
      </c>
      <c r="N175" s="5">
        <f t="shared" si="2"/>
        <v>31631.4</v>
      </c>
    </row>
    <row r="176" spans="1:14" x14ac:dyDescent="0.25">
      <c r="A176" s="4">
        <v>171</v>
      </c>
      <c r="B176" s="1" t="e">
        <f>#REF!</f>
        <v>#REF!</v>
      </c>
      <c r="C176" s="11" t="s">
        <v>84</v>
      </c>
      <c r="D176" s="9" t="s">
        <v>880</v>
      </c>
      <c r="E176" s="4" t="s">
        <v>83</v>
      </c>
      <c r="F176" s="10">
        <v>65036.160000000003</v>
      </c>
      <c r="G176" s="12">
        <v>12324.32</v>
      </c>
      <c r="H176" s="12">
        <v>19583.13</v>
      </c>
      <c r="I176" s="12">
        <v>13142.86</v>
      </c>
      <c r="J176" s="12">
        <v>19985.84</v>
      </c>
      <c r="L176" s="5">
        <v>1519.05</v>
      </c>
      <c r="M176" s="5">
        <v>2413.75</v>
      </c>
      <c r="N176" s="5">
        <f t="shared" si="2"/>
        <v>3932.8</v>
      </c>
    </row>
    <row r="177" spans="1:14" x14ac:dyDescent="0.25">
      <c r="A177" s="4">
        <v>172</v>
      </c>
      <c r="B177" s="1" t="e">
        <f>#REF!</f>
        <v>#REF!</v>
      </c>
      <c r="C177" s="11" t="s">
        <v>68</v>
      </c>
      <c r="D177" s="9" t="s">
        <v>888</v>
      </c>
      <c r="E177" s="4" t="s">
        <v>67</v>
      </c>
      <c r="F177" s="10">
        <v>246336.84</v>
      </c>
      <c r="G177" s="12">
        <v>46680.7</v>
      </c>
      <c r="H177" s="12">
        <v>74174.850000000006</v>
      </c>
      <c r="I177" s="12">
        <v>49781.1</v>
      </c>
      <c r="J177" s="12">
        <v>75700.19</v>
      </c>
      <c r="L177" s="5">
        <v>5753.7</v>
      </c>
      <c r="M177" s="5">
        <v>9142.5300000000007</v>
      </c>
      <c r="N177" s="5">
        <f t="shared" si="2"/>
        <v>14896.23</v>
      </c>
    </row>
    <row r="178" spans="1:14" x14ac:dyDescent="0.25">
      <c r="A178" s="4">
        <v>173</v>
      </c>
      <c r="B178" s="1" t="e">
        <f>#REF!</f>
        <v>#REF!</v>
      </c>
      <c r="C178" s="11" t="s">
        <v>78</v>
      </c>
      <c r="D178" s="9" t="s">
        <v>973</v>
      </c>
      <c r="E178" s="4" t="s">
        <v>77</v>
      </c>
      <c r="F178" s="10">
        <v>91556.64</v>
      </c>
      <c r="G178" s="12">
        <v>17349.93</v>
      </c>
      <c r="H178" s="12">
        <v>27568.75</v>
      </c>
      <c r="I178" s="12">
        <v>18502.27</v>
      </c>
      <c r="J178" s="12">
        <v>28135.68</v>
      </c>
      <c r="L178" s="5">
        <v>2138.4899999999998</v>
      </c>
      <c r="M178" s="5">
        <v>3398.03</v>
      </c>
      <c r="N178" s="5">
        <f t="shared" si="2"/>
        <v>5536.52</v>
      </c>
    </row>
    <row r="179" spans="1:14" x14ac:dyDescent="0.25">
      <c r="A179" s="4">
        <v>174</v>
      </c>
      <c r="B179" s="1" t="e">
        <f>#REF!</f>
        <v>#REF!</v>
      </c>
      <c r="C179" s="11" t="s">
        <v>47</v>
      </c>
      <c r="D179" s="9" t="s">
        <v>974</v>
      </c>
      <c r="E179" s="4" t="s">
        <v>46</v>
      </c>
      <c r="F179" s="10">
        <v>231761.88</v>
      </c>
      <c r="G179" s="12">
        <v>43918.75</v>
      </c>
      <c r="H179" s="12">
        <v>69786.16</v>
      </c>
      <c r="I179" s="12">
        <v>46835.72</v>
      </c>
      <c r="J179" s="12">
        <v>71221.25</v>
      </c>
      <c r="L179" s="5">
        <v>5413.27</v>
      </c>
      <c r="M179" s="5">
        <v>8601.6</v>
      </c>
      <c r="N179" s="5">
        <f t="shared" si="2"/>
        <v>14014.87</v>
      </c>
    </row>
    <row r="180" spans="1:14" x14ac:dyDescent="0.25">
      <c r="A180" s="4">
        <v>175</v>
      </c>
      <c r="B180" s="1" t="e">
        <f>#REF!</f>
        <v>#REF!</v>
      </c>
      <c r="C180" s="11" t="s">
        <v>16</v>
      </c>
      <c r="D180" s="9" t="s">
        <v>975</v>
      </c>
      <c r="E180" s="4" t="s">
        <v>15</v>
      </c>
      <c r="F180" s="10">
        <v>175390.02</v>
      </c>
      <c r="G180" s="12">
        <v>33236.32</v>
      </c>
      <c r="H180" s="12">
        <v>52811.94</v>
      </c>
      <c r="I180" s="12">
        <v>35443.78</v>
      </c>
      <c r="J180" s="12">
        <v>53897.98</v>
      </c>
      <c r="L180" s="5">
        <v>4096.59</v>
      </c>
      <c r="M180" s="5">
        <v>6509.42</v>
      </c>
      <c r="N180" s="5">
        <f t="shared" si="2"/>
        <v>10606.01</v>
      </c>
    </row>
    <row r="181" spans="1:14" x14ac:dyDescent="0.25">
      <c r="A181" s="4">
        <v>176</v>
      </c>
      <c r="B181" s="1" t="e">
        <f>#REF!</f>
        <v>#REF!</v>
      </c>
      <c r="C181" s="11" t="s">
        <v>92</v>
      </c>
      <c r="D181" s="9" t="s">
        <v>976</v>
      </c>
      <c r="E181" s="4" t="s">
        <v>91</v>
      </c>
      <c r="F181" s="10">
        <v>101377.98</v>
      </c>
      <c r="G181" s="12">
        <v>19211.07</v>
      </c>
      <c r="H181" s="12">
        <v>30526.07</v>
      </c>
      <c r="I181" s="12">
        <v>20487.02</v>
      </c>
      <c r="J181" s="12">
        <v>31153.82</v>
      </c>
      <c r="L181" s="5">
        <v>2367.89</v>
      </c>
      <c r="M181" s="5">
        <v>3762.54</v>
      </c>
      <c r="N181" s="5">
        <f t="shared" si="2"/>
        <v>6130.43</v>
      </c>
    </row>
    <row r="182" spans="1:14" x14ac:dyDescent="0.25">
      <c r="A182" s="4">
        <v>177</v>
      </c>
      <c r="B182" s="1" t="e">
        <f>#REF!</f>
        <v>#REF!</v>
      </c>
      <c r="C182" s="11" t="s">
        <v>60</v>
      </c>
      <c r="D182" s="9" t="s">
        <v>977</v>
      </c>
      <c r="E182" s="4" t="s">
        <v>59</v>
      </c>
      <c r="F182" s="10">
        <v>217088.82</v>
      </c>
      <c r="G182" s="12">
        <v>41138.22</v>
      </c>
      <c r="H182" s="12">
        <v>65367.93</v>
      </c>
      <c r="I182" s="12">
        <v>43870.5</v>
      </c>
      <c r="J182" s="12">
        <v>66712.17</v>
      </c>
      <c r="L182" s="5">
        <v>5070.55</v>
      </c>
      <c r="M182" s="5">
        <v>8057.03</v>
      </c>
      <c r="N182" s="5">
        <f t="shared" si="2"/>
        <v>13127.58</v>
      </c>
    </row>
    <row r="183" spans="1:14" x14ac:dyDescent="0.25">
      <c r="A183" s="4">
        <v>178</v>
      </c>
      <c r="B183" s="1" t="e">
        <f>#REF!</f>
        <v>#REF!</v>
      </c>
      <c r="C183" s="11" t="s">
        <v>70</v>
      </c>
      <c r="D183" s="9" t="s">
        <v>978</v>
      </c>
      <c r="E183" s="4" t="s">
        <v>69</v>
      </c>
      <c r="F183" s="10">
        <v>152416.44</v>
      </c>
      <c r="G183" s="12">
        <v>28882.83</v>
      </c>
      <c r="H183" s="12">
        <v>45894.34</v>
      </c>
      <c r="I183" s="12">
        <v>30801.15</v>
      </c>
      <c r="J183" s="12">
        <v>46838.12</v>
      </c>
      <c r="L183" s="5">
        <v>3560</v>
      </c>
      <c r="M183" s="5">
        <v>5656.78</v>
      </c>
      <c r="N183" s="5">
        <f t="shared" si="2"/>
        <v>9216.7800000000007</v>
      </c>
    </row>
    <row r="184" spans="1:14" x14ac:dyDescent="0.25">
      <c r="A184" s="4">
        <v>179</v>
      </c>
      <c r="B184" s="1" t="e">
        <f>#REF!</f>
        <v>#REF!</v>
      </c>
      <c r="C184" s="11" t="s">
        <v>72</v>
      </c>
      <c r="D184" s="9" t="s">
        <v>979</v>
      </c>
      <c r="E184" s="4" t="s">
        <v>71</v>
      </c>
      <c r="F184" s="10">
        <v>272786.58</v>
      </c>
      <c r="G184" s="12">
        <v>51692.91</v>
      </c>
      <c r="H184" s="12">
        <v>82139.17</v>
      </c>
      <c r="I184" s="12">
        <v>55126.21</v>
      </c>
      <c r="J184" s="12">
        <v>83828.289999999994</v>
      </c>
      <c r="L184" s="5">
        <v>6371.49</v>
      </c>
      <c r="M184" s="5">
        <v>10124.19</v>
      </c>
      <c r="N184" s="5">
        <f t="shared" si="2"/>
        <v>16495.68</v>
      </c>
    </row>
    <row r="185" spans="1:14" x14ac:dyDescent="0.25">
      <c r="A185" s="4">
        <v>180</v>
      </c>
      <c r="B185" s="1" t="e">
        <f>#REF!</f>
        <v>#REF!</v>
      </c>
      <c r="C185" s="11" t="s">
        <v>108</v>
      </c>
      <c r="D185" s="9" t="s">
        <v>980</v>
      </c>
      <c r="E185" s="4" t="s">
        <v>107</v>
      </c>
      <c r="F185" s="10">
        <v>103936.68</v>
      </c>
      <c r="G185" s="12">
        <v>19695.95</v>
      </c>
      <c r="H185" s="12">
        <v>31296.53</v>
      </c>
      <c r="I185" s="12">
        <v>21004.1</v>
      </c>
      <c r="J185" s="12">
        <v>31940.11</v>
      </c>
      <c r="L185" s="5">
        <v>2427.65</v>
      </c>
      <c r="M185" s="5">
        <v>3857.5</v>
      </c>
      <c r="N185" s="5">
        <f t="shared" si="2"/>
        <v>6285.15</v>
      </c>
    </row>
    <row r="186" spans="1:14" x14ac:dyDescent="0.25">
      <c r="A186" s="4">
        <v>181</v>
      </c>
      <c r="B186" s="1" t="e">
        <f>#REF!</f>
        <v>#REF!</v>
      </c>
      <c r="C186" s="11" t="s">
        <v>14</v>
      </c>
      <c r="D186" s="9" t="s">
        <v>981</v>
      </c>
      <c r="E186" s="4" t="s">
        <v>13</v>
      </c>
      <c r="F186" s="10">
        <v>100194.84</v>
      </c>
      <c r="G186" s="12">
        <v>18986.87</v>
      </c>
      <c r="H186" s="12">
        <v>30169.81</v>
      </c>
      <c r="I186" s="12">
        <v>20247.919999999998</v>
      </c>
      <c r="J186" s="12">
        <v>30790.23</v>
      </c>
      <c r="L186" s="5">
        <v>2340.2600000000002</v>
      </c>
      <c r="M186" s="5">
        <v>3718.63</v>
      </c>
      <c r="N186" s="5">
        <f t="shared" si="2"/>
        <v>6058.89</v>
      </c>
    </row>
    <row r="187" spans="1:14" x14ac:dyDescent="0.25">
      <c r="A187" s="4">
        <v>182</v>
      </c>
      <c r="B187" s="1" t="e">
        <f>#REF!</f>
        <v>#REF!</v>
      </c>
      <c r="C187" s="11" t="s">
        <v>94</v>
      </c>
      <c r="D187" s="9" t="s">
        <v>982</v>
      </c>
      <c r="E187" s="4" t="s">
        <v>93</v>
      </c>
      <c r="F187" s="10">
        <v>83495.7</v>
      </c>
      <c r="G187" s="12">
        <v>15822.39</v>
      </c>
      <c r="H187" s="12">
        <v>25141.51</v>
      </c>
      <c r="I187" s="12">
        <v>16873.27</v>
      </c>
      <c r="J187" s="12">
        <v>25658.53</v>
      </c>
      <c r="L187" s="5">
        <v>1950.21</v>
      </c>
      <c r="M187" s="5">
        <v>3098.86</v>
      </c>
      <c r="N187" s="5">
        <f t="shared" si="2"/>
        <v>5049.07</v>
      </c>
    </row>
    <row r="188" spans="1:14" x14ac:dyDescent="0.25">
      <c r="A188" s="4">
        <v>183</v>
      </c>
      <c r="B188" s="1" t="e">
        <f>#REF!</f>
        <v>#REF!</v>
      </c>
      <c r="C188" s="11" t="s">
        <v>86</v>
      </c>
      <c r="D188" s="9" t="s">
        <v>983</v>
      </c>
      <c r="E188" s="4" t="s">
        <v>85</v>
      </c>
      <c r="F188" s="10">
        <v>112190.04</v>
      </c>
      <c r="G188" s="12">
        <v>21259.95</v>
      </c>
      <c r="H188" s="12">
        <v>33781.71</v>
      </c>
      <c r="I188" s="12">
        <v>22671.98</v>
      </c>
      <c r="J188" s="12">
        <v>34476.400000000001</v>
      </c>
      <c r="L188" s="5">
        <v>2620.4299999999998</v>
      </c>
      <c r="M188" s="5">
        <v>4163.82</v>
      </c>
      <c r="N188" s="5">
        <f t="shared" si="2"/>
        <v>6784.25</v>
      </c>
    </row>
    <row r="189" spans="1:14" x14ac:dyDescent="0.25">
      <c r="A189" s="4">
        <v>184</v>
      </c>
      <c r="B189" s="1" t="e">
        <f>#REF!</f>
        <v>#REF!</v>
      </c>
      <c r="C189" s="11" t="s">
        <v>112</v>
      </c>
      <c r="D189" s="9" t="s">
        <v>984</v>
      </c>
      <c r="E189" s="4" t="s">
        <v>111</v>
      </c>
      <c r="F189" s="10">
        <v>173291.94</v>
      </c>
      <c r="G189" s="12">
        <v>32838.730000000003</v>
      </c>
      <c r="H189" s="12">
        <v>52180.19</v>
      </c>
      <c r="I189" s="12">
        <v>35019.79</v>
      </c>
      <c r="J189" s="12">
        <v>53253.23</v>
      </c>
      <c r="L189" s="5">
        <v>4047.59</v>
      </c>
      <c r="M189" s="5">
        <v>6431.55</v>
      </c>
      <c r="N189" s="5">
        <f t="shared" si="2"/>
        <v>10479.14</v>
      </c>
    </row>
    <row r="190" spans="1:14" x14ac:dyDescent="0.25">
      <c r="A190" s="4">
        <v>185</v>
      </c>
      <c r="B190" s="1" t="e">
        <f>#REF!</f>
        <v>#REF!</v>
      </c>
      <c r="C190" s="11" t="s">
        <v>115</v>
      </c>
      <c r="D190" s="9" t="s">
        <v>985</v>
      </c>
      <c r="E190" s="4" t="s">
        <v>114</v>
      </c>
      <c r="F190" s="10">
        <v>50097.42</v>
      </c>
      <c r="G190" s="12">
        <v>9493.43</v>
      </c>
      <c r="H190" s="12">
        <v>15084.91</v>
      </c>
      <c r="I190" s="12">
        <v>10123.959999999999</v>
      </c>
      <c r="J190" s="12">
        <v>15395.12</v>
      </c>
      <c r="L190" s="5">
        <v>1170.1300000000001</v>
      </c>
      <c r="M190" s="5">
        <v>1859.31</v>
      </c>
      <c r="N190" s="5">
        <f t="shared" si="2"/>
        <v>3029.44</v>
      </c>
    </row>
    <row r="191" spans="1:14" x14ac:dyDescent="0.25">
      <c r="A191" s="4">
        <v>186</v>
      </c>
      <c r="B191" s="1" t="e">
        <f>#REF!</f>
        <v>#REF!</v>
      </c>
      <c r="C191" s="11" t="s">
        <v>43</v>
      </c>
      <c r="D191" s="9" t="s">
        <v>986</v>
      </c>
      <c r="E191" s="4" t="s">
        <v>42</v>
      </c>
      <c r="F191" s="10">
        <v>635925.6</v>
      </c>
      <c r="G191" s="12">
        <v>120507.57</v>
      </c>
      <c r="H191" s="12">
        <v>191484.49</v>
      </c>
      <c r="I191" s="12">
        <v>128511.34</v>
      </c>
      <c r="J191" s="12">
        <v>195422.21</v>
      </c>
      <c r="L191" s="5">
        <v>14853.35</v>
      </c>
      <c r="M191" s="5">
        <v>23601.72</v>
      </c>
      <c r="N191" s="5">
        <f t="shared" si="2"/>
        <v>38455.07</v>
      </c>
    </row>
    <row r="192" spans="1:14" x14ac:dyDescent="0.25">
      <c r="A192" s="4">
        <v>187</v>
      </c>
      <c r="B192" s="1" t="e">
        <f>#REF!</f>
        <v>#REF!</v>
      </c>
      <c r="C192" s="11" t="s">
        <v>76</v>
      </c>
      <c r="D192" s="9" t="s">
        <v>987</v>
      </c>
      <c r="E192" s="4" t="s">
        <v>75</v>
      </c>
      <c r="F192" s="10">
        <v>160719.48000000001</v>
      </c>
      <c r="G192" s="12">
        <v>30456.26</v>
      </c>
      <c r="H192" s="12">
        <v>48394.48</v>
      </c>
      <c r="I192" s="12">
        <v>32479.08</v>
      </c>
      <c r="J192" s="12">
        <v>49389.67</v>
      </c>
      <c r="L192" s="5">
        <v>3753.93</v>
      </c>
      <c r="M192" s="5">
        <v>5964.94</v>
      </c>
      <c r="N192" s="5">
        <f t="shared" si="2"/>
        <v>9718.8700000000008</v>
      </c>
    </row>
    <row r="193" spans="1:14" x14ac:dyDescent="0.25">
      <c r="A193" s="4">
        <v>188</v>
      </c>
      <c r="B193" s="1" t="e">
        <f>#REF!</f>
        <v>#REF!</v>
      </c>
      <c r="C193" s="11" t="s">
        <v>82</v>
      </c>
      <c r="D193" s="9" t="s">
        <v>988</v>
      </c>
      <c r="E193" s="4" t="s">
        <v>81</v>
      </c>
      <c r="F193" s="10">
        <v>116316.72</v>
      </c>
      <c r="G193" s="12">
        <v>22041.96</v>
      </c>
      <c r="H193" s="12">
        <v>35024.300000000003</v>
      </c>
      <c r="I193" s="12">
        <v>23505.919999999998</v>
      </c>
      <c r="J193" s="12">
        <v>35744.54</v>
      </c>
      <c r="L193" s="5">
        <v>2716.82</v>
      </c>
      <c r="M193" s="5">
        <v>4316.97</v>
      </c>
      <c r="N193" s="5">
        <f t="shared" si="2"/>
        <v>7033.79</v>
      </c>
    </row>
    <row r="194" spans="1:14" x14ac:dyDescent="0.25">
      <c r="A194" s="4">
        <v>189</v>
      </c>
      <c r="B194" s="1" t="e">
        <f>#REF!</f>
        <v>#REF!</v>
      </c>
      <c r="C194" s="11" t="s">
        <v>18</v>
      </c>
      <c r="D194" s="9" t="s">
        <v>989</v>
      </c>
      <c r="E194" s="4" t="s">
        <v>17</v>
      </c>
      <c r="F194" s="10">
        <v>125292.6</v>
      </c>
      <c r="G194" s="12">
        <v>23742.880000000001</v>
      </c>
      <c r="H194" s="12">
        <v>37727.040000000001</v>
      </c>
      <c r="I194" s="12">
        <v>25319.82</v>
      </c>
      <c r="J194" s="12">
        <v>38502.86</v>
      </c>
      <c r="L194" s="5">
        <v>2926.47</v>
      </c>
      <c r="M194" s="5">
        <v>4650.1000000000004</v>
      </c>
      <c r="N194" s="5">
        <f t="shared" si="2"/>
        <v>7576.57</v>
      </c>
    </row>
    <row r="195" spans="1:14" x14ac:dyDescent="0.25">
      <c r="A195" s="4">
        <v>190</v>
      </c>
      <c r="B195" s="1" t="e">
        <f>#REF!</f>
        <v>#REF!</v>
      </c>
      <c r="C195" s="11" t="s">
        <v>54</v>
      </c>
      <c r="D195" s="9" t="s">
        <v>990</v>
      </c>
      <c r="E195" s="4" t="s">
        <v>53</v>
      </c>
      <c r="F195" s="10">
        <v>675630.72</v>
      </c>
      <c r="G195" s="12">
        <v>128031.66</v>
      </c>
      <c r="H195" s="12">
        <v>203440.15</v>
      </c>
      <c r="I195" s="12">
        <v>136535.17000000001</v>
      </c>
      <c r="J195" s="12">
        <v>207623.73</v>
      </c>
      <c r="L195" s="5">
        <v>15780.74</v>
      </c>
      <c r="M195" s="5">
        <v>25075.33</v>
      </c>
      <c r="N195" s="5">
        <f t="shared" si="2"/>
        <v>40856.07</v>
      </c>
    </row>
    <row r="196" spans="1:14" x14ac:dyDescent="0.25">
      <c r="A196" s="4">
        <v>191</v>
      </c>
      <c r="B196" s="1" t="e">
        <f>#REF!</f>
        <v>#REF!</v>
      </c>
      <c r="C196" s="11" t="s">
        <v>110</v>
      </c>
      <c r="D196" s="9" t="s">
        <v>1026</v>
      </c>
      <c r="E196" s="4" t="s">
        <v>109</v>
      </c>
      <c r="F196" s="10">
        <v>82918.44</v>
      </c>
      <c r="G196" s="12">
        <v>15713</v>
      </c>
      <c r="H196" s="12">
        <v>24967.69</v>
      </c>
      <c r="I196" s="12">
        <v>16756.61</v>
      </c>
      <c r="J196" s="12">
        <v>25481.13</v>
      </c>
      <c r="L196" s="5">
        <v>1936.73</v>
      </c>
      <c r="M196" s="5">
        <v>3077.43</v>
      </c>
      <c r="N196" s="5">
        <f t="shared" si="2"/>
        <v>5014.16</v>
      </c>
    </row>
    <row r="197" spans="1:14" x14ac:dyDescent="0.25">
      <c r="A197" s="4">
        <v>192</v>
      </c>
      <c r="B197" s="1" t="e">
        <f>#REF!</f>
        <v>#REF!</v>
      </c>
      <c r="C197" s="11" t="s">
        <v>56</v>
      </c>
      <c r="D197" s="9" t="s">
        <v>1030</v>
      </c>
      <c r="E197" s="4" t="s">
        <v>55</v>
      </c>
      <c r="F197" s="10">
        <v>125292.6</v>
      </c>
      <c r="G197" s="12">
        <v>23742.880000000001</v>
      </c>
      <c r="H197" s="12">
        <v>37727.040000000001</v>
      </c>
      <c r="I197" s="12">
        <v>25319.82</v>
      </c>
      <c r="J197" s="12">
        <v>38502.86</v>
      </c>
      <c r="L197" s="5">
        <v>2926.47</v>
      </c>
      <c r="M197" s="5">
        <v>4650.1000000000004</v>
      </c>
      <c r="N197" s="5">
        <f t="shared" si="2"/>
        <v>7576.57</v>
      </c>
    </row>
    <row r="198" spans="1:14" x14ac:dyDescent="0.25">
      <c r="A198" s="4">
        <v>193</v>
      </c>
      <c r="B198" s="1" t="e">
        <f>#REF!</f>
        <v>#REF!</v>
      </c>
      <c r="C198" s="11" t="s">
        <v>113</v>
      </c>
      <c r="D198" s="9" t="s">
        <v>1031</v>
      </c>
      <c r="E198" s="4" t="s">
        <v>1032</v>
      </c>
      <c r="F198" s="10">
        <v>67787.28</v>
      </c>
      <c r="G198" s="12">
        <v>12845.65</v>
      </c>
      <c r="H198" s="12">
        <v>20411.53</v>
      </c>
      <c r="I198" s="12">
        <v>13698.83</v>
      </c>
      <c r="J198" s="12">
        <v>20831.27</v>
      </c>
      <c r="L198" s="5">
        <v>1583.31</v>
      </c>
      <c r="M198" s="5">
        <v>2515.85</v>
      </c>
      <c r="N198" s="5">
        <f t="shared" si="2"/>
        <v>4099.16</v>
      </c>
    </row>
    <row r="199" spans="1:14" x14ac:dyDescent="0.25">
      <c r="A199" s="4">
        <v>194</v>
      </c>
      <c r="B199" s="1" t="e">
        <f>#REF!</f>
        <v>#REF!</v>
      </c>
      <c r="C199" s="11" t="s">
        <v>58</v>
      </c>
      <c r="D199" s="9" t="s">
        <v>58</v>
      </c>
      <c r="E199" s="4" t="s">
        <v>57</v>
      </c>
      <c r="F199" s="10">
        <v>129442.86</v>
      </c>
      <c r="G199" s="12">
        <v>24529.35</v>
      </c>
      <c r="H199" s="12">
        <v>38976.730000000003</v>
      </c>
      <c r="I199" s="12">
        <v>26158.53</v>
      </c>
      <c r="J199" s="12">
        <v>39778.25</v>
      </c>
      <c r="L199" s="5">
        <v>3023.4</v>
      </c>
      <c r="M199" s="5">
        <v>4804.1400000000003</v>
      </c>
      <c r="N199" s="5">
        <f t="shared" ref="N199:N262" si="3">L199+M199</f>
        <v>7827.54</v>
      </c>
    </row>
    <row r="200" spans="1:14" x14ac:dyDescent="0.25">
      <c r="A200" s="4">
        <v>195</v>
      </c>
      <c r="B200" s="1" t="e">
        <f>#REF!</f>
        <v>#REF!</v>
      </c>
      <c r="C200" s="11" t="s">
        <v>415</v>
      </c>
      <c r="D200" s="3" t="s">
        <v>755</v>
      </c>
      <c r="E200" s="4" t="s">
        <v>414</v>
      </c>
      <c r="F200" s="10">
        <v>395572.68</v>
      </c>
      <c r="G200" s="12">
        <v>74960.81</v>
      </c>
      <c r="H200" s="12">
        <v>119111.47</v>
      </c>
      <c r="I200" s="12">
        <v>79939.5</v>
      </c>
      <c r="J200" s="12">
        <v>121560.9</v>
      </c>
      <c r="L200" s="5">
        <v>9239.41</v>
      </c>
      <c r="M200" s="5">
        <v>14681.27</v>
      </c>
      <c r="N200" s="5">
        <f t="shared" si="3"/>
        <v>23920.68</v>
      </c>
    </row>
    <row r="201" spans="1:14" x14ac:dyDescent="0.25">
      <c r="A201" s="4">
        <v>196</v>
      </c>
      <c r="B201" s="1" t="e">
        <f>#REF!</f>
        <v>#REF!</v>
      </c>
      <c r="C201" s="11" t="s">
        <v>402</v>
      </c>
      <c r="D201" s="3" t="s">
        <v>756</v>
      </c>
      <c r="E201" s="4" t="s">
        <v>401</v>
      </c>
      <c r="F201" s="10">
        <v>50097.42</v>
      </c>
      <c r="G201" s="12">
        <v>9493.43</v>
      </c>
      <c r="H201" s="12">
        <v>15084.91</v>
      </c>
      <c r="I201" s="12">
        <v>10123.959999999999</v>
      </c>
      <c r="J201" s="12">
        <v>15395.12</v>
      </c>
      <c r="L201" s="5">
        <v>1170.1300000000001</v>
      </c>
      <c r="M201" s="5">
        <v>1859.31</v>
      </c>
      <c r="N201" s="5">
        <f t="shared" si="3"/>
        <v>3029.44</v>
      </c>
    </row>
    <row r="202" spans="1:14" x14ac:dyDescent="0.25">
      <c r="A202" s="4">
        <v>197</v>
      </c>
      <c r="B202" s="1" t="e">
        <f>#REF!</f>
        <v>#REF!</v>
      </c>
      <c r="C202" s="11" t="s">
        <v>449</v>
      </c>
      <c r="D202" s="3" t="s">
        <v>757</v>
      </c>
      <c r="E202" s="4" t="s">
        <v>448</v>
      </c>
      <c r="F202" s="10">
        <v>285510.59999999998</v>
      </c>
      <c r="G202" s="12">
        <v>54104.11</v>
      </c>
      <c r="H202" s="12">
        <v>85970.51</v>
      </c>
      <c r="I202" s="12">
        <v>57697.55</v>
      </c>
      <c r="J202" s="12">
        <v>87738.43</v>
      </c>
      <c r="L202" s="5">
        <v>6668.69</v>
      </c>
      <c r="M202" s="5">
        <v>10596.43</v>
      </c>
      <c r="N202" s="5">
        <f t="shared" si="3"/>
        <v>17265.12</v>
      </c>
    </row>
    <row r="203" spans="1:14" x14ac:dyDescent="0.25">
      <c r="A203" s="4">
        <v>198</v>
      </c>
      <c r="B203" s="1" t="e">
        <f>#REF!</f>
        <v>#REF!</v>
      </c>
      <c r="C203" s="11" t="s">
        <v>436</v>
      </c>
      <c r="D203" s="3" t="s">
        <v>758</v>
      </c>
      <c r="E203" s="4" t="s">
        <v>759</v>
      </c>
      <c r="F203" s="10">
        <v>83495.7</v>
      </c>
      <c r="G203" s="12">
        <v>15822.39</v>
      </c>
      <c r="H203" s="12">
        <v>25141.51</v>
      </c>
      <c r="I203" s="12">
        <v>16873.27</v>
      </c>
      <c r="J203" s="12">
        <v>25658.53</v>
      </c>
      <c r="L203" s="5">
        <v>1950.21</v>
      </c>
      <c r="M203" s="5">
        <v>3098.86</v>
      </c>
      <c r="N203" s="5">
        <f t="shared" si="3"/>
        <v>5049.07</v>
      </c>
    </row>
    <row r="204" spans="1:14" x14ac:dyDescent="0.25">
      <c r="A204" s="4">
        <v>199</v>
      </c>
      <c r="B204" s="1" t="e">
        <f>#REF!</f>
        <v>#REF!</v>
      </c>
      <c r="C204" s="11" t="s">
        <v>411</v>
      </c>
      <c r="D204" s="3" t="s">
        <v>760</v>
      </c>
      <c r="E204" s="4" t="s">
        <v>410</v>
      </c>
      <c r="F204" s="10">
        <v>162263.88</v>
      </c>
      <c r="G204" s="12">
        <v>30748.92</v>
      </c>
      <c r="H204" s="12">
        <v>48859.51</v>
      </c>
      <c r="I204" s="12">
        <v>32791.18</v>
      </c>
      <c r="J204" s="12">
        <v>49864.27</v>
      </c>
      <c r="L204" s="5">
        <v>3790.01</v>
      </c>
      <c r="M204" s="5">
        <v>6022.25</v>
      </c>
      <c r="N204" s="5">
        <f t="shared" si="3"/>
        <v>9812.26</v>
      </c>
    </row>
    <row r="205" spans="1:14" x14ac:dyDescent="0.25">
      <c r="A205" s="4">
        <v>200</v>
      </c>
      <c r="B205" s="1" t="e">
        <f>#REF!</f>
        <v>#REF!</v>
      </c>
      <c r="C205" s="11" t="s">
        <v>440</v>
      </c>
      <c r="D205" s="3" t="s">
        <v>761</v>
      </c>
      <c r="E205" s="4" t="s">
        <v>439</v>
      </c>
      <c r="F205" s="10">
        <v>33398.28</v>
      </c>
      <c r="G205" s="12">
        <v>6328.96</v>
      </c>
      <c r="H205" s="12">
        <v>10056.6</v>
      </c>
      <c r="I205" s="12">
        <v>6749.31</v>
      </c>
      <c r="J205" s="12">
        <v>10263.41</v>
      </c>
      <c r="L205" s="5">
        <v>780.09</v>
      </c>
      <c r="M205" s="5">
        <v>1239.54</v>
      </c>
      <c r="N205" s="5">
        <f t="shared" si="3"/>
        <v>2019.63</v>
      </c>
    </row>
    <row r="206" spans="1:14" x14ac:dyDescent="0.25">
      <c r="A206" s="4">
        <v>201</v>
      </c>
      <c r="B206" s="1" t="e">
        <f>#REF!</f>
        <v>#REF!</v>
      </c>
      <c r="C206" s="11" t="s">
        <v>396</v>
      </c>
      <c r="D206" s="3" t="s">
        <v>762</v>
      </c>
      <c r="E206" s="4" t="s">
        <v>395</v>
      </c>
      <c r="F206" s="10">
        <v>125292.6</v>
      </c>
      <c r="G206" s="12">
        <v>23742.880000000001</v>
      </c>
      <c r="H206" s="12">
        <v>37727.040000000001</v>
      </c>
      <c r="I206" s="12">
        <v>25319.82</v>
      </c>
      <c r="J206" s="12">
        <v>38502.86</v>
      </c>
      <c r="L206" s="5">
        <v>2926.47</v>
      </c>
      <c r="M206" s="5">
        <v>4650.1000000000004</v>
      </c>
      <c r="N206" s="5">
        <f t="shared" si="3"/>
        <v>7576.57</v>
      </c>
    </row>
    <row r="207" spans="1:14" x14ac:dyDescent="0.25">
      <c r="A207" s="4">
        <v>202</v>
      </c>
      <c r="B207" s="1" t="e">
        <f>#REF!</f>
        <v>#REF!</v>
      </c>
      <c r="C207" s="11" t="s">
        <v>442</v>
      </c>
      <c r="D207" s="3" t="s">
        <v>784</v>
      </c>
      <c r="E207" s="4" t="s">
        <v>441</v>
      </c>
      <c r="F207" s="10">
        <v>136757.70000000001</v>
      </c>
      <c r="G207" s="12">
        <v>25915.51</v>
      </c>
      <c r="H207" s="12">
        <v>41179.31</v>
      </c>
      <c r="I207" s="12">
        <v>27636.75</v>
      </c>
      <c r="J207" s="12">
        <v>42026.13</v>
      </c>
      <c r="L207" s="5">
        <v>3194.26</v>
      </c>
      <c r="M207" s="5">
        <v>5075.62</v>
      </c>
      <c r="N207" s="5">
        <f t="shared" si="3"/>
        <v>8269.8799999999992</v>
      </c>
    </row>
    <row r="208" spans="1:14" x14ac:dyDescent="0.25">
      <c r="A208" s="4">
        <v>203</v>
      </c>
      <c r="B208" s="1" t="e">
        <f>#REF!</f>
        <v>#REF!</v>
      </c>
      <c r="C208" s="11" t="s">
        <v>425</v>
      </c>
      <c r="D208" s="3" t="s">
        <v>785</v>
      </c>
      <c r="E208" s="4" t="s">
        <v>424</v>
      </c>
      <c r="F208" s="10">
        <v>56371.86</v>
      </c>
      <c r="G208" s="12">
        <v>10682.44</v>
      </c>
      <c r="H208" s="12">
        <v>16974.21</v>
      </c>
      <c r="I208" s="12">
        <v>11391.94</v>
      </c>
      <c r="J208" s="12">
        <v>17323.27</v>
      </c>
      <c r="L208" s="5">
        <v>1316.68</v>
      </c>
      <c r="M208" s="5">
        <v>2092.1799999999998</v>
      </c>
      <c r="N208" s="5">
        <f t="shared" si="3"/>
        <v>3408.86</v>
      </c>
    </row>
    <row r="209" spans="1:14" x14ac:dyDescent="0.25">
      <c r="A209" s="4">
        <v>204</v>
      </c>
      <c r="B209" s="1" t="e">
        <f>#REF!</f>
        <v>#REF!</v>
      </c>
      <c r="C209" s="11" t="s">
        <v>423</v>
      </c>
      <c r="D209" s="3" t="s">
        <v>786</v>
      </c>
      <c r="E209" s="4" t="s">
        <v>422</v>
      </c>
      <c r="F209" s="10">
        <v>196239.42</v>
      </c>
      <c r="G209" s="12">
        <v>37187.269999999997</v>
      </c>
      <c r="H209" s="12">
        <v>59089.94</v>
      </c>
      <c r="I209" s="12">
        <v>39657.14</v>
      </c>
      <c r="J209" s="12">
        <v>60305.07</v>
      </c>
      <c r="L209" s="5">
        <v>4583.57</v>
      </c>
      <c r="M209" s="5">
        <v>7283.22</v>
      </c>
      <c r="N209" s="5">
        <f t="shared" si="3"/>
        <v>11866.79</v>
      </c>
    </row>
    <row r="210" spans="1:14" x14ac:dyDescent="0.25">
      <c r="A210" s="4">
        <v>205</v>
      </c>
      <c r="B210" s="1" t="e">
        <f>#REF!</f>
        <v>#REF!</v>
      </c>
      <c r="C210" s="11" t="s">
        <v>409</v>
      </c>
      <c r="D210" s="3" t="s">
        <v>787</v>
      </c>
      <c r="E210" s="4" t="s">
        <v>408</v>
      </c>
      <c r="F210" s="10">
        <v>55599.66</v>
      </c>
      <c r="G210" s="12">
        <v>10536.11</v>
      </c>
      <c r="H210" s="12">
        <v>16741.689999999999</v>
      </c>
      <c r="I210" s="12">
        <v>11235.89</v>
      </c>
      <c r="J210" s="12">
        <v>17085.97</v>
      </c>
      <c r="L210" s="5">
        <v>1298.6400000000001</v>
      </c>
      <c r="M210" s="5">
        <v>2063.52</v>
      </c>
      <c r="N210" s="5">
        <f t="shared" si="3"/>
        <v>3362.16</v>
      </c>
    </row>
    <row r="211" spans="1:14" x14ac:dyDescent="0.25">
      <c r="A211" s="4">
        <v>206</v>
      </c>
      <c r="B211" s="1" t="e">
        <f>#REF!</f>
        <v>#REF!</v>
      </c>
      <c r="C211" s="11" t="s">
        <v>429</v>
      </c>
      <c r="D211" s="3" t="s">
        <v>832</v>
      </c>
      <c r="E211" s="4" t="s">
        <v>428</v>
      </c>
      <c r="F211" s="10">
        <v>301891.86</v>
      </c>
      <c r="G211" s="12">
        <v>57208.35</v>
      </c>
      <c r="H211" s="12">
        <v>90903.1</v>
      </c>
      <c r="I211" s="12">
        <v>61007.97</v>
      </c>
      <c r="J211" s="12">
        <v>92772.45</v>
      </c>
      <c r="L211" s="5">
        <v>7051.3</v>
      </c>
      <c r="M211" s="5">
        <v>11204.4</v>
      </c>
      <c r="N211" s="5">
        <f t="shared" si="3"/>
        <v>18255.7</v>
      </c>
    </row>
    <row r="212" spans="1:14" x14ac:dyDescent="0.25">
      <c r="A212" s="4">
        <v>207</v>
      </c>
      <c r="B212" s="1" t="e">
        <f>#REF!</f>
        <v>#REF!</v>
      </c>
      <c r="C212" s="11" t="s">
        <v>419</v>
      </c>
      <c r="D212" s="3" t="s">
        <v>834</v>
      </c>
      <c r="E212" s="4" t="s">
        <v>418</v>
      </c>
      <c r="F212" s="10">
        <v>202513.86</v>
      </c>
      <c r="G212" s="12">
        <v>38376.269999999997</v>
      </c>
      <c r="H212" s="12">
        <v>60979.24</v>
      </c>
      <c r="I212" s="12">
        <v>40925.11</v>
      </c>
      <c r="J212" s="12">
        <v>62233.23</v>
      </c>
      <c r="L212" s="5">
        <v>4730.13</v>
      </c>
      <c r="M212" s="5">
        <v>7516.09</v>
      </c>
      <c r="N212" s="5">
        <f t="shared" si="3"/>
        <v>12246.22</v>
      </c>
    </row>
    <row r="213" spans="1:14" x14ac:dyDescent="0.25">
      <c r="A213" s="4">
        <v>208</v>
      </c>
      <c r="B213" s="1" t="e">
        <f>#REF!</f>
        <v>#REF!</v>
      </c>
      <c r="C213" s="11" t="s">
        <v>445</v>
      </c>
      <c r="D213" s="3" t="s">
        <v>835</v>
      </c>
      <c r="E213" s="4" t="s">
        <v>444</v>
      </c>
      <c r="F213" s="10">
        <v>83495.7</v>
      </c>
      <c r="G213" s="12">
        <v>15822.39</v>
      </c>
      <c r="H213" s="12">
        <v>25141.51</v>
      </c>
      <c r="I213" s="12">
        <v>16873.27</v>
      </c>
      <c r="J213" s="12">
        <v>25658.53</v>
      </c>
      <c r="L213" s="5">
        <v>1950.21</v>
      </c>
      <c r="M213" s="5">
        <v>3098.86</v>
      </c>
      <c r="N213" s="5">
        <f t="shared" si="3"/>
        <v>5049.07</v>
      </c>
    </row>
    <row r="214" spans="1:14" x14ac:dyDescent="0.25">
      <c r="A214" s="4">
        <v>209</v>
      </c>
      <c r="B214" s="1" t="e">
        <f>#REF!</f>
        <v>#REF!</v>
      </c>
      <c r="C214" s="11" t="s">
        <v>405</v>
      </c>
      <c r="D214" s="3" t="s">
        <v>405</v>
      </c>
      <c r="E214" s="4" t="s">
        <v>404</v>
      </c>
      <c r="F214" s="10">
        <v>100194.84</v>
      </c>
      <c r="G214" s="12">
        <v>18986.87</v>
      </c>
      <c r="H214" s="12">
        <v>30169.81</v>
      </c>
      <c r="I214" s="12">
        <v>20247.919999999998</v>
      </c>
      <c r="J214" s="12">
        <v>30790.23</v>
      </c>
      <c r="L214" s="5">
        <v>2340.2600000000002</v>
      </c>
      <c r="M214" s="5">
        <v>3718.63</v>
      </c>
      <c r="N214" s="5">
        <f t="shared" si="3"/>
        <v>6058.89</v>
      </c>
    </row>
    <row r="215" spans="1:14" x14ac:dyDescent="0.25">
      <c r="A215" s="4">
        <v>210</v>
      </c>
      <c r="B215" s="1" t="e">
        <f>#REF!</f>
        <v>#REF!</v>
      </c>
      <c r="C215" s="11" t="s">
        <v>390</v>
      </c>
      <c r="D215" s="3" t="s">
        <v>836</v>
      </c>
      <c r="E215" s="4" t="s">
        <v>389</v>
      </c>
      <c r="F215" s="10">
        <v>129442.86</v>
      </c>
      <c r="G215" s="12">
        <v>24529.35</v>
      </c>
      <c r="H215" s="12">
        <v>38976.730000000003</v>
      </c>
      <c r="I215" s="12">
        <v>26158.53</v>
      </c>
      <c r="J215" s="12">
        <v>39778.25</v>
      </c>
      <c r="L215" s="5">
        <v>3023.4</v>
      </c>
      <c r="M215" s="5">
        <v>4804.1400000000003</v>
      </c>
      <c r="N215" s="5">
        <f t="shared" si="3"/>
        <v>7827.54</v>
      </c>
    </row>
    <row r="216" spans="1:14" x14ac:dyDescent="0.25">
      <c r="A216" s="4">
        <v>211</v>
      </c>
      <c r="B216" s="1" t="e">
        <f>#REF!</f>
        <v>#REF!</v>
      </c>
      <c r="C216" s="11" t="s">
        <v>421</v>
      </c>
      <c r="D216" s="3" t="s">
        <v>837</v>
      </c>
      <c r="E216" s="4" t="s">
        <v>420</v>
      </c>
      <c r="F216" s="10">
        <v>235334.88</v>
      </c>
      <c r="G216" s="12">
        <v>44595.839999999997</v>
      </c>
      <c r="H216" s="12">
        <v>70862.03</v>
      </c>
      <c r="I216" s="12">
        <v>47557.77</v>
      </c>
      <c r="J216" s="12">
        <v>72319.25</v>
      </c>
      <c r="L216" s="5">
        <v>5496.73</v>
      </c>
      <c r="M216" s="5">
        <v>8734.2099999999991</v>
      </c>
      <c r="N216" s="5">
        <f t="shared" si="3"/>
        <v>14230.94</v>
      </c>
    </row>
    <row r="217" spans="1:14" x14ac:dyDescent="0.25">
      <c r="A217" s="4">
        <v>212</v>
      </c>
      <c r="B217" s="1" t="e">
        <f>#REF!</f>
        <v>#REF!</v>
      </c>
      <c r="C217" s="11" t="s">
        <v>417</v>
      </c>
      <c r="D217" s="3" t="s">
        <v>869</v>
      </c>
      <c r="E217" s="4" t="s">
        <v>416</v>
      </c>
      <c r="F217" s="10">
        <v>155409.66</v>
      </c>
      <c r="G217" s="12">
        <v>29450.05</v>
      </c>
      <c r="H217" s="12">
        <v>46795.63</v>
      </c>
      <c r="I217" s="12">
        <v>31406.04</v>
      </c>
      <c r="J217" s="12">
        <v>47757.94</v>
      </c>
      <c r="L217" s="5">
        <v>3629.91</v>
      </c>
      <c r="M217" s="5">
        <v>5767.87</v>
      </c>
      <c r="N217" s="5">
        <f t="shared" si="3"/>
        <v>9397.7800000000007</v>
      </c>
    </row>
    <row r="218" spans="1:14" x14ac:dyDescent="0.25">
      <c r="A218" s="4">
        <v>213</v>
      </c>
      <c r="B218" s="1" t="e">
        <f>#REF!</f>
        <v>#REF!</v>
      </c>
      <c r="C218" s="11" t="s">
        <v>443</v>
      </c>
      <c r="D218" s="3" t="s">
        <v>870</v>
      </c>
      <c r="E218" s="4" t="s">
        <v>871</v>
      </c>
      <c r="F218" s="10">
        <v>120250.98</v>
      </c>
      <c r="G218" s="12">
        <v>22787.5</v>
      </c>
      <c r="H218" s="12">
        <v>36208.949999999997</v>
      </c>
      <c r="I218" s="12">
        <v>24300.98</v>
      </c>
      <c r="J218" s="12">
        <v>36953.56</v>
      </c>
      <c r="L218" s="5">
        <v>2808.71</v>
      </c>
      <c r="M218" s="5">
        <v>4462.99</v>
      </c>
      <c r="N218" s="5">
        <f t="shared" si="3"/>
        <v>7271.7</v>
      </c>
    </row>
    <row r="219" spans="1:14" x14ac:dyDescent="0.25">
      <c r="A219" s="4">
        <v>214</v>
      </c>
      <c r="B219" s="1" t="e">
        <f>#REF!</f>
        <v>#REF!</v>
      </c>
      <c r="C219" s="11" t="s">
        <v>413</v>
      </c>
      <c r="D219" s="3" t="s">
        <v>872</v>
      </c>
      <c r="E219" s="4" t="s">
        <v>412</v>
      </c>
      <c r="F219" s="10">
        <v>141822.9</v>
      </c>
      <c r="G219" s="12">
        <v>26875.360000000001</v>
      </c>
      <c r="H219" s="12">
        <v>42704.5</v>
      </c>
      <c r="I219" s="12">
        <v>28660.35</v>
      </c>
      <c r="J219" s="12">
        <v>43582.68</v>
      </c>
      <c r="L219" s="5">
        <v>3312.56</v>
      </c>
      <c r="M219" s="5">
        <v>5263.61</v>
      </c>
      <c r="N219" s="5">
        <f t="shared" si="3"/>
        <v>8576.17</v>
      </c>
    </row>
    <row r="220" spans="1:14" x14ac:dyDescent="0.25">
      <c r="A220" s="4">
        <v>215</v>
      </c>
      <c r="B220" s="1" t="e">
        <f>#REF!</f>
        <v>#REF!</v>
      </c>
      <c r="C220" s="11" t="s">
        <v>392</v>
      </c>
      <c r="D220" s="3" t="s">
        <v>833</v>
      </c>
      <c r="E220" s="4" t="s">
        <v>391</v>
      </c>
      <c r="F220" s="10">
        <v>82533.600000000006</v>
      </c>
      <c r="G220" s="12">
        <v>15640.07</v>
      </c>
      <c r="H220" s="12">
        <v>24851.81</v>
      </c>
      <c r="I220" s="12">
        <v>16678.84</v>
      </c>
      <c r="J220" s="12">
        <v>25362.87</v>
      </c>
      <c r="L220" s="5">
        <v>1927.74</v>
      </c>
      <c r="M220" s="5">
        <v>3063.15</v>
      </c>
      <c r="N220" s="5">
        <f t="shared" si="3"/>
        <v>4990.8900000000003</v>
      </c>
    </row>
    <row r="221" spans="1:14" x14ac:dyDescent="0.25">
      <c r="A221" s="4">
        <v>216</v>
      </c>
      <c r="B221" s="1" t="e">
        <f>#REF!</f>
        <v>#REF!</v>
      </c>
      <c r="C221" s="11" t="s">
        <v>435</v>
      </c>
      <c r="D221" s="3" t="s">
        <v>873</v>
      </c>
      <c r="E221" s="4" t="s">
        <v>434</v>
      </c>
      <c r="F221" s="10">
        <v>299266.2</v>
      </c>
      <c r="G221" s="12">
        <v>56710.79</v>
      </c>
      <c r="H221" s="12">
        <v>90112.48</v>
      </c>
      <c r="I221" s="12">
        <v>60477.36</v>
      </c>
      <c r="J221" s="12">
        <v>91965.57</v>
      </c>
      <c r="L221" s="5">
        <v>6989.98</v>
      </c>
      <c r="M221" s="5">
        <v>11106.95</v>
      </c>
      <c r="N221" s="5">
        <f t="shared" si="3"/>
        <v>18096.93</v>
      </c>
    </row>
    <row r="222" spans="1:14" x14ac:dyDescent="0.25">
      <c r="A222" s="4">
        <v>217</v>
      </c>
      <c r="B222" s="1" t="e">
        <f>#REF!</f>
        <v>#REF!</v>
      </c>
      <c r="C222" s="11" t="s">
        <v>433</v>
      </c>
      <c r="D222" s="3" t="s">
        <v>874</v>
      </c>
      <c r="E222" s="4" t="s">
        <v>432</v>
      </c>
      <c r="F222" s="10">
        <v>16699.14</v>
      </c>
      <c r="G222" s="12">
        <v>3164.48</v>
      </c>
      <c r="H222" s="12">
        <v>5028.3</v>
      </c>
      <c r="I222" s="12">
        <v>3374.65</v>
      </c>
      <c r="J222" s="12">
        <v>5131.71</v>
      </c>
      <c r="L222" s="5">
        <v>390.04</v>
      </c>
      <c r="M222" s="5">
        <v>619.77</v>
      </c>
      <c r="N222" s="5">
        <f t="shared" si="3"/>
        <v>1009.81</v>
      </c>
    </row>
    <row r="223" spans="1:14" x14ac:dyDescent="0.25">
      <c r="A223" s="4">
        <v>218</v>
      </c>
      <c r="B223" s="1" t="e">
        <f>#REF!</f>
        <v>#REF!</v>
      </c>
      <c r="C223" s="11" t="s">
        <v>431</v>
      </c>
      <c r="D223" s="3" t="s">
        <v>875</v>
      </c>
      <c r="E223" s="4" t="s">
        <v>430</v>
      </c>
      <c r="F223" s="10">
        <v>83495.7</v>
      </c>
      <c r="G223" s="12">
        <v>15822.39</v>
      </c>
      <c r="H223" s="12">
        <v>25141.51</v>
      </c>
      <c r="I223" s="12">
        <v>16873.27</v>
      </c>
      <c r="J223" s="12">
        <v>25658.53</v>
      </c>
      <c r="L223" s="5">
        <v>1950.21</v>
      </c>
      <c r="M223" s="5">
        <v>3098.86</v>
      </c>
      <c r="N223" s="5">
        <f t="shared" si="3"/>
        <v>5049.07</v>
      </c>
    </row>
    <row r="224" spans="1:14" x14ac:dyDescent="0.25">
      <c r="A224" s="4">
        <v>219</v>
      </c>
      <c r="B224" s="1" t="e">
        <f>#REF!</f>
        <v>#REF!</v>
      </c>
      <c r="C224" s="11" t="s">
        <v>403</v>
      </c>
      <c r="D224" s="3" t="s">
        <v>876</v>
      </c>
      <c r="E224" s="4" t="s">
        <v>877</v>
      </c>
      <c r="F224" s="10">
        <v>50097.42</v>
      </c>
      <c r="G224" s="12">
        <v>9493.43</v>
      </c>
      <c r="H224" s="12">
        <v>15084.91</v>
      </c>
      <c r="I224" s="12">
        <v>10123.959999999999</v>
      </c>
      <c r="J224" s="12">
        <v>15395.12</v>
      </c>
      <c r="L224" s="5">
        <v>1170.1300000000001</v>
      </c>
      <c r="M224" s="5">
        <v>1859.31</v>
      </c>
      <c r="N224" s="5">
        <f t="shared" si="3"/>
        <v>3029.44</v>
      </c>
    </row>
    <row r="225" spans="1:14" x14ac:dyDescent="0.25">
      <c r="A225" s="4">
        <v>220</v>
      </c>
      <c r="B225" s="1" t="e">
        <f>#REF!</f>
        <v>#REF!</v>
      </c>
      <c r="C225" s="11" t="s">
        <v>398</v>
      </c>
      <c r="D225" s="3" t="s">
        <v>878</v>
      </c>
      <c r="E225" s="4" t="s">
        <v>397</v>
      </c>
      <c r="F225" s="10">
        <v>285577.56</v>
      </c>
      <c r="G225" s="12">
        <v>54116.800000000003</v>
      </c>
      <c r="H225" s="12">
        <v>85990.68</v>
      </c>
      <c r="I225" s="12">
        <v>57711.08</v>
      </c>
      <c r="J225" s="12">
        <v>87759</v>
      </c>
      <c r="L225" s="5">
        <v>6670.25</v>
      </c>
      <c r="M225" s="5">
        <v>10598.91</v>
      </c>
      <c r="N225" s="5">
        <f t="shared" si="3"/>
        <v>17269.16</v>
      </c>
    </row>
    <row r="226" spans="1:14" x14ac:dyDescent="0.25">
      <c r="A226" s="4">
        <v>221</v>
      </c>
      <c r="B226" s="1" t="e">
        <f>#REF!</f>
        <v>#REF!</v>
      </c>
      <c r="C226" s="11" t="s">
        <v>394</v>
      </c>
      <c r="D226" s="3" t="s">
        <v>1017</v>
      </c>
      <c r="E226" s="4" t="s">
        <v>393</v>
      </c>
      <c r="F226" s="10">
        <v>175390.02</v>
      </c>
      <c r="G226" s="12">
        <v>33236.32</v>
      </c>
      <c r="H226" s="12">
        <v>52811.94</v>
      </c>
      <c r="I226" s="12">
        <v>35443.78</v>
      </c>
      <c r="J226" s="12">
        <v>53897.98</v>
      </c>
      <c r="L226" s="5">
        <v>4096.59</v>
      </c>
      <c r="M226" s="5">
        <v>6509.42</v>
      </c>
      <c r="N226" s="5">
        <f t="shared" si="3"/>
        <v>10606.01</v>
      </c>
    </row>
    <row r="227" spans="1:14" x14ac:dyDescent="0.25">
      <c r="A227" s="4">
        <v>222</v>
      </c>
      <c r="B227" s="1" t="e">
        <f>#REF!</f>
        <v>#REF!</v>
      </c>
      <c r="C227" s="11" t="s">
        <v>427</v>
      </c>
      <c r="D227" s="3" t="s">
        <v>1018</v>
      </c>
      <c r="E227" s="4" t="s">
        <v>426</v>
      </c>
      <c r="F227" s="10">
        <v>345137.58</v>
      </c>
      <c r="G227" s="12">
        <v>65403.39</v>
      </c>
      <c r="H227" s="12">
        <v>103924.88</v>
      </c>
      <c r="I227" s="12">
        <v>69747.3</v>
      </c>
      <c r="J227" s="12">
        <v>106062.01</v>
      </c>
      <c r="L227" s="5">
        <v>8061.4</v>
      </c>
      <c r="M227" s="5">
        <v>12809.42</v>
      </c>
      <c r="N227" s="5">
        <f t="shared" si="3"/>
        <v>20870.82</v>
      </c>
    </row>
    <row r="228" spans="1:14" x14ac:dyDescent="0.25">
      <c r="A228" s="4">
        <v>223</v>
      </c>
      <c r="B228" s="1" t="e">
        <f>#REF!</f>
        <v>#REF!</v>
      </c>
      <c r="C228" s="11" t="s">
        <v>400</v>
      </c>
      <c r="D228" s="3" t="s">
        <v>1019</v>
      </c>
      <c r="E228" s="4" t="s">
        <v>399</v>
      </c>
      <c r="F228" s="10">
        <v>191511.9</v>
      </c>
      <c r="G228" s="12">
        <v>36291.4</v>
      </c>
      <c r="H228" s="12">
        <v>57666.43</v>
      </c>
      <c r="I228" s="12">
        <v>38701.78</v>
      </c>
      <c r="J228" s="12">
        <v>58852.29</v>
      </c>
      <c r="L228" s="5">
        <v>4473.1499999999996</v>
      </c>
      <c r="M228" s="5">
        <v>7107.76</v>
      </c>
      <c r="N228" s="5">
        <f t="shared" si="3"/>
        <v>11580.91</v>
      </c>
    </row>
    <row r="229" spans="1:14" x14ac:dyDescent="0.25">
      <c r="A229" s="4">
        <v>224</v>
      </c>
      <c r="B229" s="1" t="e">
        <f>#REF!</f>
        <v>#REF!</v>
      </c>
      <c r="C229" s="11" t="s">
        <v>451</v>
      </c>
      <c r="D229" s="3" t="s">
        <v>1020</v>
      </c>
      <c r="E229" s="4" t="s">
        <v>450</v>
      </c>
      <c r="F229" s="10">
        <v>66796.56</v>
      </c>
      <c r="G229" s="12">
        <v>12657.91</v>
      </c>
      <c r="H229" s="12">
        <v>20113.21</v>
      </c>
      <c r="I229" s="12">
        <v>13498.62</v>
      </c>
      <c r="J229" s="12">
        <v>20526.82</v>
      </c>
      <c r="L229" s="5">
        <v>1560.17</v>
      </c>
      <c r="M229" s="5">
        <v>2479.08</v>
      </c>
      <c r="N229" s="5">
        <f t="shared" si="3"/>
        <v>4039.25</v>
      </c>
    </row>
    <row r="230" spans="1:14" x14ac:dyDescent="0.25">
      <c r="A230" s="4">
        <v>225</v>
      </c>
      <c r="B230" s="1" t="e">
        <f>#REF!</f>
        <v>#REF!</v>
      </c>
      <c r="C230" s="11" t="s">
        <v>407</v>
      </c>
      <c r="D230" s="3" t="s">
        <v>1021</v>
      </c>
      <c r="E230" s="4" t="s">
        <v>406</v>
      </c>
      <c r="F230" s="10">
        <v>66796.56</v>
      </c>
      <c r="G230" s="12">
        <v>12657.91</v>
      </c>
      <c r="H230" s="12">
        <v>20113.21</v>
      </c>
      <c r="I230" s="12">
        <v>13498.62</v>
      </c>
      <c r="J230" s="12">
        <v>20526.82</v>
      </c>
      <c r="L230" s="5">
        <v>1560.17</v>
      </c>
      <c r="M230" s="5">
        <v>2479.08</v>
      </c>
      <c r="N230" s="5">
        <f t="shared" si="3"/>
        <v>4039.25</v>
      </c>
    </row>
    <row r="231" spans="1:14" x14ac:dyDescent="0.25">
      <c r="A231" s="4">
        <v>226</v>
      </c>
      <c r="B231" s="1" t="e">
        <f>#REF!</f>
        <v>#REF!</v>
      </c>
      <c r="C231" s="11" t="s">
        <v>386</v>
      </c>
      <c r="D231" s="3" t="s">
        <v>1022</v>
      </c>
      <c r="E231" s="4" t="s">
        <v>1023</v>
      </c>
      <c r="F231" s="10">
        <v>357686.46</v>
      </c>
      <c r="G231" s="12">
        <v>67781.399999999994</v>
      </c>
      <c r="H231" s="12">
        <v>107703.49</v>
      </c>
      <c r="I231" s="12">
        <v>72283.25</v>
      </c>
      <c r="J231" s="12">
        <v>109918.33</v>
      </c>
      <c r="L231" s="5">
        <v>8354.5</v>
      </c>
      <c r="M231" s="5">
        <v>13275.16</v>
      </c>
      <c r="N231" s="5">
        <f t="shared" si="3"/>
        <v>21629.66</v>
      </c>
    </row>
    <row r="232" spans="1:14" x14ac:dyDescent="0.25">
      <c r="A232" s="4">
        <v>227</v>
      </c>
      <c r="B232" s="1" t="e">
        <f>#REF!</f>
        <v>#REF!</v>
      </c>
      <c r="C232" s="11" t="s">
        <v>438</v>
      </c>
      <c r="D232" s="3" t="s">
        <v>1024</v>
      </c>
      <c r="E232" s="4" t="s">
        <v>437</v>
      </c>
      <c r="F232" s="10">
        <v>252083.7</v>
      </c>
      <c r="G232" s="12">
        <v>47769.73</v>
      </c>
      <c r="H232" s="12">
        <v>75905.289999999994</v>
      </c>
      <c r="I232" s="12">
        <v>50942.46</v>
      </c>
      <c r="J232" s="12">
        <v>77466.22</v>
      </c>
      <c r="L232" s="5">
        <v>5887.93</v>
      </c>
      <c r="M232" s="5">
        <v>9355.82</v>
      </c>
      <c r="N232" s="5">
        <f t="shared" si="3"/>
        <v>15243.75</v>
      </c>
    </row>
    <row r="233" spans="1:14" x14ac:dyDescent="0.25">
      <c r="A233" s="4">
        <v>228</v>
      </c>
      <c r="B233" s="1" t="e">
        <f>#REF!</f>
        <v>#REF!</v>
      </c>
      <c r="C233" s="11" t="s">
        <v>388</v>
      </c>
      <c r="D233" s="3" t="s">
        <v>1025</v>
      </c>
      <c r="E233" s="4" t="s">
        <v>387</v>
      </c>
      <c r="F233" s="10">
        <v>119018.16</v>
      </c>
      <c r="G233" s="12">
        <v>22553.88</v>
      </c>
      <c r="H233" s="12">
        <v>35837.730000000003</v>
      </c>
      <c r="I233" s="12">
        <v>24051.84</v>
      </c>
      <c r="J233" s="12">
        <v>36574.71</v>
      </c>
      <c r="L233" s="5">
        <v>2779.91</v>
      </c>
      <c r="M233" s="5">
        <v>4417.2299999999996</v>
      </c>
      <c r="N233" s="5">
        <f t="shared" si="3"/>
        <v>7197.14</v>
      </c>
    </row>
    <row r="234" spans="1:14" x14ac:dyDescent="0.25">
      <c r="A234" s="4">
        <v>229</v>
      </c>
      <c r="B234" s="1" t="e">
        <f>#REF!</f>
        <v>#REF!</v>
      </c>
      <c r="C234" s="11" t="s">
        <v>447</v>
      </c>
      <c r="D234" s="3" t="s">
        <v>447</v>
      </c>
      <c r="E234" s="4" t="s">
        <v>446</v>
      </c>
      <c r="F234" s="10">
        <v>58158.36</v>
      </c>
      <c r="G234" s="12">
        <v>11020.98</v>
      </c>
      <c r="H234" s="12">
        <v>17512.150000000001</v>
      </c>
      <c r="I234" s="12">
        <v>11752.96</v>
      </c>
      <c r="J234" s="12">
        <v>17872.27</v>
      </c>
      <c r="L234" s="5">
        <v>1358.41</v>
      </c>
      <c r="M234" s="5">
        <v>2158.4899999999998</v>
      </c>
      <c r="N234" s="5">
        <f t="shared" si="3"/>
        <v>3516.9</v>
      </c>
    </row>
    <row r="235" spans="1:14" x14ac:dyDescent="0.25">
      <c r="A235" s="4">
        <v>230</v>
      </c>
      <c r="B235" s="1" t="e">
        <f>#REF!</f>
        <v>#REF!</v>
      </c>
      <c r="C235" s="11" t="s">
        <v>453</v>
      </c>
      <c r="D235" s="3" t="s">
        <v>737</v>
      </c>
      <c r="E235" s="4" t="s">
        <v>452</v>
      </c>
      <c r="F235" s="10">
        <v>227611.62</v>
      </c>
      <c r="G235" s="12">
        <v>43132.28</v>
      </c>
      <c r="H235" s="12">
        <v>68536.47</v>
      </c>
      <c r="I235" s="12">
        <v>45997.01</v>
      </c>
      <c r="J235" s="12">
        <v>69945.86</v>
      </c>
      <c r="L235" s="5">
        <v>5316.34</v>
      </c>
      <c r="M235" s="5">
        <v>8447.57</v>
      </c>
      <c r="N235" s="5">
        <f t="shared" si="3"/>
        <v>13763.91</v>
      </c>
    </row>
    <row r="236" spans="1:14" x14ac:dyDescent="0.25">
      <c r="A236" s="4">
        <v>231</v>
      </c>
      <c r="B236" s="1" t="e">
        <f>#REF!</f>
        <v>#REF!</v>
      </c>
      <c r="C236" s="11" t="s">
        <v>591</v>
      </c>
      <c r="D236" s="3" t="s">
        <v>738</v>
      </c>
      <c r="E236" s="4" t="s">
        <v>590</v>
      </c>
      <c r="F236" s="10">
        <v>152273.70000000001</v>
      </c>
      <c r="G236" s="12">
        <v>28855.79</v>
      </c>
      <c r="H236" s="12">
        <v>45851.360000000001</v>
      </c>
      <c r="I236" s="12">
        <v>30772.31</v>
      </c>
      <c r="J236" s="12">
        <v>46794.25</v>
      </c>
      <c r="L236" s="5">
        <v>3556.66</v>
      </c>
      <c r="M236" s="5">
        <v>5651.48</v>
      </c>
      <c r="N236" s="5">
        <f t="shared" si="3"/>
        <v>9208.14</v>
      </c>
    </row>
    <row r="237" spans="1:14" x14ac:dyDescent="0.25">
      <c r="A237" s="4">
        <v>232</v>
      </c>
      <c r="B237" s="1" t="e">
        <f>#REF!</f>
        <v>#REF!</v>
      </c>
      <c r="C237" s="11" t="s">
        <v>615</v>
      </c>
      <c r="D237" s="3" t="s">
        <v>615</v>
      </c>
      <c r="E237" s="4" t="s">
        <v>614</v>
      </c>
      <c r="F237" s="10">
        <v>83495.7</v>
      </c>
      <c r="G237" s="12">
        <v>15822.39</v>
      </c>
      <c r="H237" s="12">
        <v>25141.51</v>
      </c>
      <c r="I237" s="12">
        <v>16873.27</v>
      </c>
      <c r="J237" s="12">
        <v>25658.53</v>
      </c>
      <c r="L237" s="5">
        <v>1950.21</v>
      </c>
      <c r="M237" s="5">
        <v>3098.86</v>
      </c>
      <c r="N237" s="5">
        <f t="shared" si="3"/>
        <v>5049.07</v>
      </c>
    </row>
    <row r="238" spans="1:14" x14ac:dyDescent="0.25">
      <c r="A238" s="4">
        <v>233</v>
      </c>
      <c r="B238" s="1" t="e">
        <f>#REF!</f>
        <v>#REF!</v>
      </c>
      <c r="C238" s="11" t="s">
        <v>613</v>
      </c>
      <c r="D238" s="3" t="s">
        <v>739</v>
      </c>
      <c r="E238" s="4" t="s">
        <v>612</v>
      </c>
      <c r="F238" s="10">
        <v>127513.62</v>
      </c>
      <c r="G238" s="12">
        <v>24163.759999999998</v>
      </c>
      <c r="H238" s="12">
        <v>38395.81</v>
      </c>
      <c r="I238" s="12">
        <v>25768.65</v>
      </c>
      <c r="J238" s="12">
        <v>39185.39</v>
      </c>
      <c r="L238" s="5">
        <v>2978.34</v>
      </c>
      <c r="M238" s="5">
        <v>4732.54</v>
      </c>
      <c r="N238" s="5">
        <f t="shared" si="3"/>
        <v>7710.88</v>
      </c>
    </row>
    <row r="239" spans="1:14" x14ac:dyDescent="0.25">
      <c r="A239" s="4">
        <v>234</v>
      </c>
      <c r="B239" s="1" t="e">
        <f>#REF!</f>
        <v>#REF!</v>
      </c>
      <c r="C239" s="11" t="s">
        <v>535</v>
      </c>
      <c r="D239" s="3" t="s">
        <v>740</v>
      </c>
      <c r="E239" s="4" t="s">
        <v>534</v>
      </c>
      <c r="F239" s="10">
        <v>186394.5</v>
      </c>
      <c r="G239" s="12">
        <v>35321.660000000003</v>
      </c>
      <c r="H239" s="12">
        <v>56125.52</v>
      </c>
      <c r="I239" s="12">
        <v>37667.629999999997</v>
      </c>
      <c r="J239" s="12">
        <v>57279.7</v>
      </c>
      <c r="L239" s="5">
        <v>4353.63</v>
      </c>
      <c r="M239" s="5">
        <v>6917.84</v>
      </c>
      <c r="N239" s="5">
        <f t="shared" si="3"/>
        <v>11271.47</v>
      </c>
    </row>
    <row r="240" spans="1:14" x14ac:dyDescent="0.25">
      <c r="A240" s="4">
        <v>235</v>
      </c>
      <c r="B240" s="1" t="e">
        <f>#REF!</f>
        <v>#REF!</v>
      </c>
      <c r="C240" s="11" t="s">
        <v>531</v>
      </c>
      <c r="D240" s="3" t="s">
        <v>741</v>
      </c>
      <c r="E240" s="4" t="s">
        <v>530</v>
      </c>
      <c r="F240" s="10">
        <v>164965.32</v>
      </c>
      <c r="G240" s="12">
        <v>31260.84</v>
      </c>
      <c r="H240" s="12">
        <v>49672.95</v>
      </c>
      <c r="I240" s="12">
        <v>33337.1</v>
      </c>
      <c r="J240" s="12">
        <v>50694.43</v>
      </c>
      <c r="L240" s="5">
        <v>3853.1</v>
      </c>
      <c r="M240" s="5">
        <v>6122.52</v>
      </c>
      <c r="N240" s="5">
        <f t="shared" si="3"/>
        <v>9975.6200000000008</v>
      </c>
    </row>
    <row r="241" spans="1:14" x14ac:dyDescent="0.25">
      <c r="A241" s="4">
        <v>236</v>
      </c>
      <c r="B241" s="1" t="e">
        <f>#REF!</f>
        <v>#REF!</v>
      </c>
      <c r="C241" s="11" t="s">
        <v>459</v>
      </c>
      <c r="D241" s="3" t="s">
        <v>742</v>
      </c>
      <c r="E241" s="4" t="s">
        <v>458</v>
      </c>
      <c r="F241" s="10">
        <v>938736.18</v>
      </c>
      <c r="G241" s="12">
        <v>177890.01</v>
      </c>
      <c r="H241" s="12">
        <v>282664.21999999997</v>
      </c>
      <c r="I241" s="12">
        <v>189704.97</v>
      </c>
      <c r="J241" s="12">
        <v>288476.98</v>
      </c>
      <c r="L241" s="5">
        <v>21926.11</v>
      </c>
      <c r="M241" s="5">
        <v>34840.21</v>
      </c>
      <c r="N241" s="5">
        <f t="shared" si="3"/>
        <v>56766.32</v>
      </c>
    </row>
    <row r="242" spans="1:14" x14ac:dyDescent="0.25">
      <c r="A242" s="4">
        <v>237</v>
      </c>
      <c r="B242" s="1" t="e">
        <f>#REF!</f>
        <v>#REF!</v>
      </c>
      <c r="C242" s="11" t="s">
        <v>482</v>
      </c>
      <c r="D242" s="3" t="s">
        <v>743</v>
      </c>
      <c r="E242" s="4" t="s">
        <v>481</v>
      </c>
      <c r="F242" s="10">
        <v>45947.16</v>
      </c>
      <c r="G242" s="12">
        <v>8706.9599999999991</v>
      </c>
      <c r="H242" s="12">
        <v>13835.22</v>
      </c>
      <c r="I242" s="12">
        <v>9285.25</v>
      </c>
      <c r="J242" s="12">
        <v>14119.73</v>
      </c>
      <c r="L242" s="5">
        <v>1073.19</v>
      </c>
      <c r="M242" s="5">
        <v>1705.28</v>
      </c>
      <c r="N242" s="5">
        <f t="shared" si="3"/>
        <v>2778.47</v>
      </c>
    </row>
    <row r="243" spans="1:14" x14ac:dyDescent="0.25">
      <c r="A243" s="4">
        <v>238</v>
      </c>
      <c r="B243" s="1" t="e">
        <f>#REF!</f>
        <v>#REF!</v>
      </c>
      <c r="C243" s="11" t="s">
        <v>543</v>
      </c>
      <c r="D243" s="3" t="s">
        <v>744</v>
      </c>
      <c r="E243" s="4" t="s">
        <v>542</v>
      </c>
      <c r="F243" s="10">
        <v>158690.88</v>
      </c>
      <c r="G243" s="12">
        <v>30071.84</v>
      </c>
      <c r="H243" s="12">
        <v>47783.64</v>
      </c>
      <c r="I243" s="12">
        <v>32069.13</v>
      </c>
      <c r="J243" s="12">
        <v>48766.27</v>
      </c>
      <c r="L243" s="5">
        <v>3706.55</v>
      </c>
      <c r="M243" s="5">
        <v>5889.65</v>
      </c>
      <c r="N243" s="5">
        <f t="shared" si="3"/>
        <v>9596.2000000000007</v>
      </c>
    </row>
    <row r="244" spans="1:14" x14ac:dyDescent="0.25">
      <c r="A244" s="4">
        <v>239</v>
      </c>
      <c r="B244" s="1" t="e">
        <f>#REF!</f>
        <v>#REF!</v>
      </c>
      <c r="C244" s="11" t="s">
        <v>473</v>
      </c>
      <c r="D244" s="3" t="s">
        <v>745</v>
      </c>
      <c r="E244" s="4" t="s">
        <v>472</v>
      </c>
      <c r="F244" s="10">
        <v>79345.440000000002</v>
      </c>
      <c r="G244" s="12">
        <v>15035.92</v>
      </c>
      <c r="H244" s="12">
        <v>23891.82</v>
      </c>
      <c r="I244" s="12">
        <v>16034.56</v>
      </c>
      <c r="J244" s="12">
        <v>24383.14</v>
      </c>
      <c r="L244" s="5">
        <v>1853.28</v>
      </c>
      <c r="M244" s="5">
        <v>2944.82</v>
      </c>
      <c r="N244" s="5">
        <f t="shared" si="3"/>
        <v>4798.1000000000004</v>
      </c>
    </row>
    <row r="245" spans="1:14" x14ac:dyDescent="0.25">
      <c r="A245" s="4">
        <v>240</v>
      </c>
      <c r="B245" s="1" t="e">
        <f>#REF!</f>
        <v>#REF!</v>
      </c>
      <c r="C245" s="11" t="s">
        <v>574</v>
      </c>
      <c r="D245" s="3" t="s">
        <v>746</v>
      </c>
      <c r="E245" s="4" t="s">
        <v>747</v>
      </c>
      <c r="F245" s="10">
        <v>69547.679999999993</v>
      </c>
      <c r="G245" s="12">
        <v>13179.25</v>
      </c>
      <c r="H245" s="12">
        <v>20941.599999999999</v>
      </c>
      <c r="I245" s="12">
        <v>14054.58</v>
      </c>
      <c r="J245" s="12">
        <v>21372.25</v>
      </c>
      <c r="L245" s="5">
        <v>1624.43</v>
      </c>
      <c r="M245" s="5">
        <v>2581.19</v>
      </c>
      <c r="N245" s="5">
        <f t="shared" si="3"/>
        <v>4205.62</v>
      </c>
    </row>
    <row r="246" spans="1:14" x14ac:dyDescent="0.25">
      <c r="A246" s="4">
        <v>241</v>
      </c>
      <c r="B246" s="1" t="e">
        <f>#REF!</f>
        <v>#REF!</v>
      </c>
      <c r="C246" s="11" t="s">
        <v>489</v>
      </c>
      <c r="D246" s="3" t="s">
        <v>748</v>
      </c>
      <c r="E246" s="4" t="s">
        <v>488</v>
      </c>
      <c r="F246" s="10">
        <v>108063.36</v>
      </c>
      <c r="G246" s="12">
        <v>20477.95</v>
      </c>
      <c r="H246" s="12">
        <v>32539.119999999999</v>
      </c>
      <c r="I246" s="12">
        <v>21838.04</v>
      </c>
      <c r="J246" s="12">
        <v>33208.26</v>
      </c>
      <c r="L246" s="5">
        <v>2524.04</v>
      </c>
      <c r="M246" s="5">
        <v>4010.66</v>
      </c>
      <c r="N246" s="5">
        <f t="shared" si="3"/>
        <v>6534.7</v>
      </c>
    </row>
    <row r="247" spans="1:14" x14ac:dyDescent="0.25">
      <c r="A247" s="4">
        <v>242</v>
      </c>
      <c r="B247" s="1" t="e">
        <f>#REF!</f>
        <v>#REF!</v>
      </c>
      <c r="C247" s="11" t="s">
        <v>580</v>
      </c>
      <c r="D247" s="3" t="s">
        <v>749</v>
      </c>
      <c r="E247" s="4" t="s">
        <v>579</v>
      </c>
      <c r="F247" s="10">
        <v>66796.56</v>
      </c>
      <c r="G247" s="12">
        <v>12657.91</v>
      </c>
      <c r="H247" s="12">
        <v>20113.21</v>
      </c>
      <c r="I247" s="12">
        <v>13498.62</v>
      </c>
      <c r="J247" s="12">
        <v>20526.82</v>
      </c>
      <c r="L247" s="5">
        <v>1560.17</v>
      </c>
      <c r="M247" s="5">
        <v>2479.08</v>
      </c>
      <c r="N247" s="5">
        <f t="shared" si="3"/>
        <v>4039.25</v>
      </c>
    </row>
    <row r="248" spans="1:14" x14ac:dyDescent="0.25">
      <c r="A248" s="4">
        <v>243</v>
      </c>
      <c r="B248" s="1" t="e">
        <f>#REF!</f>
        <v>#REF!</v>
      </c>
      <c r="C248" s="11" t="s">
        <v>463</v>
      </c>
      <c r="D248" s="3" t="s">
        <v>750</v>
      </c>
      <c r="E248" s="4" t="s">
        <v>462</v>
      </c>
      <c r="F248" s="10">
        <v>96044.58</v>
      </c>
      <c r="G248" s="12">
        <v>18200.400000000001</v>
      </c>
      <c r="H248" s="12">
        <v>28920.12</v>
      </c>
      <c r="I248" s="12">
        <v>19409.22</v>
      </c>
      <c r="J248" s="12">
        <v>29514.84</v>
      </c>
      <c r="L248" s="5">
        <v>2243.3200000000002</v>
      </c>
      <c r="M248" s="5">
        <v>3564.59</v>
      </c>
      <c r="N248" s="5">
        <f t="shared" si="3"/>
        <v>5807.91</v>
      </c>
    </row>
    <row r="249" spans="1:14" x14ac:dyDescent="0.25">
      <c r="A249" s="4">
        <v>244</v>
      </c>
      <c r="B249" s="1" t="e">
        <f>#REF!</f>
        <v>#REF!</v>
      </c>
      <c r="C249" s="11" t="s">
        <v>541</v>
      </c>
      <c r="D249" s="3" t="s">
        <v>751</v>
      </c>
      <c r="E249" s="4" t="s">
        <v>540</v>
      </c>
      <c r="F249" s="10">
        <v>100171.26</v>
      </c>
      <c r="G249" s="12">
        <v>18982.400000000001</v>
      </c>
      <c r="H249" s="12">
        <v>30162.71</v>
      </c>
      <c r="I249" s="12">
        <v>20243.16</v>
      </c>
      <c r="J249" s="12">
        <v>30782.99</v>
      </c>
      <c r="L249" s="5">
        <v>2339.71</v>
      </c>
      <c r="M249" s="5">
        <v>3717.75</v>
      </c>
      <c r="N249" s="5">
        <f t="shared" si="3"/>
        <v>6057.46</v>
      </c>
    </row>
    <row r="250" spans="1:14" x14ac:dyDescent="0.25">
      <c r="A250" s="4">
        <v>245</v>
      </c>
      <c r="B250" s="1" t="e">
        <f>#REF!</f>
        <v>#REF!</v>
      </c>
      <c r="C250" s="11" t="s">
        <v>465</v>
      </c>
      <c r="D250" s="3" t="s">
        <v>752</v>
      </c>
      <c r="E250" s="4" t="s">
        <v>464</v>
      </c>
      <c r="F250" s="10">
        <v>473948.46</v>
      </c>
      <c r="G250" s="12">
        <v>89812.98</v>
      </c>
      <c r="H250" s="12">
        <v>142711.31</v>
      </c>
      <c r="I250" s="12">
        <v>95778.11</v>
      </c>
      <c r="J250" s="12">
        <v>145646.04999999999</v>
      </c>
      <c r="L250" s="5">
        <v>11070.04</v>
      </c>
      <c r="M250" s="5">
        <v>17590.099999999999</v>
      </c>
      <c r="N250" s="5">
        <f t="shared" si="3"/>
        <v>28660.14</v>
      </c>
    </row>
    <row r="251" spans="1:14" x14ac:dyDescent="0.25">
      <c r="A251" s="4">
        <v>246</v>
      </c>
      <c r="B251" s="1" t="e">
        <f>#REF!</f>
        <v>#REF!</v>
      </c>
      <c r="C251" s="11" t="s">
        <v>525</v>
      </c>
      <c r="D251" s="3" t="s">
        <v>753</v>
      </c>
      <c r="E251" s="4" t="s">
        <v>524</v>
      </c>
      <c r="F251" s="10">
        <v>129442.86</v>
      </c>
      <c r="G251" s="12">
        <v>24529.35</v>
      </c>
      <c r="H251" s="12">
        <v>38976.730000000003</v>
      </c>
      <c r="I251" s="12">
        <v>26158.52</v>
      </c>
      <c r="J251" s="12">
        <v>39778.25</v>
      </c>
      <c r="L251" s="5">
        <v>3023.4</v>
      </c>
      <c r="M251" s="5">
        <v>4804.1400000000003</v>
      </c>
      <c r="N251" s="5">
        <f t="shared" si="3"/>
        <v>7827.54</v>
      </c>
    </row>
    <row r="252" spans="1:14" x14ac:dyDescent="0.25">
      <c r="A252" s="4">
        <v>247</v>
      </c>
      <c r="B252" s="1" t="e">
        <f>#REF!</f>
        <v>#REF!</v>
      </c>
      <c r="C252" s="11" t="s">
        <v>587</v>
      </c>
      <c r="D252" s="3" t="s">
        <v>754</v>
      </c>
      <c r="E252" s="4" t="s">
        <v>586</v>
      </c>
      <c r="F252" s="10">
        <v>153649.26</v>
      </c>
      <c r="G252" s="12">
        <v>29116.45</v>
      </c>
      <c r="H252" s="12">
        <v>46265.55</v>
      </c>
      <c r="I252" s="12">
        <v>31050.29</v>
      </c>
      <c r="J252" s="12">
        <v>47216.97</v>
      </c>
      <c r="L252" s="5">
        <v>3588.79</v>
      </c>
      <c r="M252" s="5">
        <v>5702.53</v>
      </c>
      <c r="N252" s="5">
        <f t="shared" si="3"/>
        <v>9291.32</v>
      </c>
    </row>
    <row r="253" spans="1:14" x14ac:dyDescent="0.25">
      <c r="A253" s="4">
        <v>248</v>
      </c>
      <c r="B253" s="1" t="e">
        <f>#REF!</f>
        <v>#REF!</v>
      </c>
      <c r="C253" s="11" t="s">
        <v>491</v>
      </c>
      <c r="D253" s="3" t="s">
        <v>788</v>
      </c>
      <c r="E253" s="4" t="s">
        <v>490</v>
      </c>
      <c r="F253" s="10">
        <v>96044.58</v>
      </c>
      <c r="G253" s="12">
        <v>18200.400000000001</v>
      </c>
      <c r="H253" s="12">
        <v>28920.12</v>
      </c>
      <c r="I253" s="12">
        <v>19409.22</v>
      </c>
      <c r="J253" s="12">
        <v>29514.84</v>
      </c>
      <c r="L253" s="5">
        <v>2243.3200000000002</v>
      </c>
      <c r="M253" s="5">
        <v>3564.59</v>
      </c>
      <c r="N253" s="5">
        <f t="shared" si="3"/>
        <v>5807.91</v>
      </c>
    </row>
    <row r="254" spans="1:14" x14ac:dyDescent="0.25">
      <c r="A254" s="4">
        <v>249</v>
      </c>
      <c r="B254" s="1" t="e">
        <f>#REF!</f>
        <v>#REF!</v>
      </c>
      <c r="C254" s="11" t="s">
        <v>576</v>
      </c>
      <c r="D254" s="3" t="s">
        <v>789</v>
      </c>
      <c r="E254" s="4" t="s">
        <v>575</v>
      </c>
      <c r="F254" s="10">
        <v>33398.28</v>
      </c>
      <c r="G254" s="12">
        <v>6328.96</v>
      </c>
      <c r="H254" s="12">
        <v>10056.6</v>
      </c>
      <c r="I254" s="12">
        <v>6749.31</v>
      </c>
      <c r="J254" s="12">
        <v>10263.41</v>
      </c>
      <c r="L254" s="5">
        <v>780.09</v>
      </c>
      <c r="M254" s="5">
        <v>1239.54</v>
      </c>
      <c r="N254" s="5">
        <f t="shared" si="3"/>
        <v>2019.63</v>
      </c>
    </row>
    <row r="255" spans="1:14" x14ac:dyDescent="0.25">
      <c r="A255" s="4">
        <v>250</v>
      </c>
      <c r="B255" s="1" t="e">
        <f>#REF!</f>
        <v>#REF!</v>
      </c>
      <c r="C255" s="11" t="s">
        <v>455</v>
      </c>
      <c r="D255" s="3" t="s">
        <v>790</v>
      </c>
      <c r="E255" s="4" t="s">
        <v>454</v>
      </c>
      <c r="F255" s="10">
        <v>166390.56</v>
      </c>
      <c r="G255" s="12">
        <v>31530.92</v>
      </c>
      <c r="H255" s="12">
        <v>50102.1</v>
      </c>
      <c r="I255" s="12">
        <v>33625.120000000003</v>
      </c>
      <c r="J255" s="12">
        <v>51132.41</v>
      </c>
      <c r="L255" s="5">
        <v>3886.39</v>
      </c>
      <c r="M255" s="5">
        <v>6175.41</v>
      </c>
      <c r="N255" s="5">
        <f t="shared" si="3"/>
        <v>10061.799999999999</v>
      </c>
    </row>
    <row r="256" spans="1:14" x14ac:dyDescent="0.25">
      <c r="A256" s="4">
        <v>251</v>
      </c>
      <c r="B256" s="1" t="e">
        <f>#REF!</f>
        <v>#REF!</v>
      </c>
      <c r="C256" s="11" t="s">
        <v>518</v>
      </c>
      <c r="D256" s="3" t="s">
        <v>791</v>
      </c>
      <c r="E256" s="4" t="s">
        <v>517</v>
      </c>
      <c r="F256" s="10">
        <v>478491.12</v>
      </c>
      <c r="G256" s="12">
        <v>90673.81</v>
      </c>
      <c r="H256" s="12">
        <v>144079.16</v>
      </c>
      <c r="I256" s="12">
        <v>96696.12</v>
      </c>
      <c r="J256" s="12">
        <v>147042.03</v>
      </c>
      <c r="L256" s="5">
        <v>11176.14</v>
      </c>
      <c r="M256" s="5">
        <v>17758.7</v>
      </c>
      <c r="N256" s="5">
        <f t="shared" si="3"/>
        <v>28934.84</v>
      </c>
    </row>
    <row r="257" spans="1:14" x14ac:dyDescent="0.25">
      <c r="A257" s="4">
        <v>252</v>
      </c>
      <c r="B257" s="1" t="e">
        <f>#REF!</f>
        <v>#REF!</v>
      </c>
      <c r="C257" s="11" t="s">
        <v>486</v>
      </c>
      <c r="D257" s="3" t="s">
        <v>792</v>
      </c>
      <c r="E257" s="4" t="s">
        <v>485</v>
      </c>
      <c r="F257" s="10">
        <v>264970.26</v>
      </c>
      <c r="G257" s="12">
        <v>50211.72</v>
      </c>
      <c r="H257" s="12">
        <v>79785.58</v>
      </c>
      <c r="I257" s="12">
        <v>53546.65</v>
      </c>
      <c r="J257" s="12">
        <v>81426.31</v>
      </c>
      <c r="L257" s="5">
        <v>6188.92</v>
      </c>
      <c r="M257" s="5">
        <v>9834.09</v>
      </c>
      <c r="N257" s="5">
        <f t="shared" si="3"/>
        <v>16023.01</v>
      </c>
    </row>
    <row r="258" spans="1:14" x14ac:dyDescent="0.25">
      <c r="A258" s="4">
        <v>253</v>
      </c>
      <c r="B258" s="1" t="e">
        <f>#REF!</f>
        <v>#REF!</v>
      </c>
      <c r="C258" s="11" t="s">
        <v>603</v>
      </c>
      <c r="D258" s="3" t="s">
        <v>793</v>
      </c>
      <c r="E258" s="4" t="s">
        <v>602</v>
      </c>
      <c r="F258" s="10">
        <v>33398.28</v>
      </c>
      <c r="G258" s="12">
        <v>6328.96</v>
      </c>
      <c r="H258" s="12">
        <v>10056.6</v>
      </c>
      <c r="I258" s="12">
        <v>6749.31</v>
      </c>
      <c r="J258" s="12">
        <v>10263.41</v>
      </c>
      <c r="L258" s="5">
        <v>780.09</v>
      </c>
      <c r="M258" s="5">
        <v>1239.54</v>
      </c>
      <c r="N258" s="5">
        <f t="shared" si="3"/>
        <v>2019.63</v>
      </c>
    </row>
    <row r="259" spans="1:14" x14ac:dyDescent="0.25">
      <c r="A259" s="4">
        <v>254</v>
      </c>
      <c r="B259" s="1" t="e">
        <f>#REF!</f>
        <v>#REF!</v>
      </c>
      <c r="C259" s="11" t="s">
        <v>547</v>
      </c>
      <c r="D259" s="3" t="s">
        <v>794</v>
      </c>
      <c r="E259" s="4" t="s">
        <v>546</v>
      </c>
      <c r="F259" s="10">
        <v>160284.96</v>
      </c>
      <c r="G259" s="12">
        <v>30373.919999999998</v>
      </c>
      <c r="H259" s="12">
        <v>48263.64</v>
      </c>
      <c r="I259" s="12">
        <v>32391.27</v>
      </c>
      <c r="J259" s="12">
        <v>49256.14</v>
      </c>
      <c r="L259" s="5">
        <v>3743.78</v>
      </c>
      <c r="M259" s="5">
        <v>5948.81</v>
      </c>
      <c r="N259" s="5">
        <f t="shared" si="3"/>
        <v>9692.59</v>
      </c>
    </row>
    <row r="260" spans="1:14" x14ac:dyDescent="0.25">
      <c r="A260" s="4">
        <v>255</v>
      </c>
      <c r="B260" s="1" t="e">
        <f>#REF!</f>
        <v>#REF!</v>
      </c>
      <c r="C260" s="11" t="s">
        <v>567</v>
      </c>
      <c r="D260" s="3" t="s">
        <v>795</v>
      </c>
      <c r="E260" s="4" t="s">
        <v>566</v>
      </c>
      <c r="F260" s="10">
        <v>103936.68</v>
      </c>
      <c r="G260" s="12">
        <v>19695.95</v>
      </c>
      <c r="H260" s="12">
        <v>31296.53</v>
      </c>
      <c r="I260" s="12">
        <v>21004.1</v>
      </c>
      <c r="J260" s="12">
        <v>31940.11</v>
      </c>
      <c r="L260" s="5">
        <v>2427.65</v>
      </c>
      <c r="M260" s="5">
        <v>3857.5</v>
      </c>
      <c r="N260" s="5">
        <f t="shared" si="3"/>
        <v>6285.15</v>
      </c>
    </row>
    <row r="261" spans="1:14" x14ac:dyDescent="0.25">
      <c r="A261" s="4">
        <v>256</v>
      </c>
      <c r="B261" s="1" t="e">
        <f>#REF!</f>
        <v>#REF!</v>
      </c>
      <c r="C261" s="11" t="s">
        <v>469</v>
      </c>
      <c r="D261" s="3" t="s">
        <v>838</v>
      </c>
      <c r="E261" s="4" t="s">
        <v>468</v>
      </c>
      <c r="F261" s="10">
        <v>83495.7</v>
      </c>
      <c r="G261" s="12">
        <v>15822.39</v>
      </c>
      <c r="H261" s="12">
        <v>25141.51</v>
      </c>
      <c r="I261" s="12">
        <v>16873.27</v>
      </c>
      <c r="J261" s="12">
        <v>25658.53</v>
      </c>
      <c r="L261" s="5">
        <v>1950.21</v>
      </c>
      <c r="M261" s="5">
        <v>3098.86</v>
      </c>
      <c r="N261" s="5">
        <f t="shared" si="3"/>
        <v>5049.07</v>
      </c>
    </row>
    <row r="262" spans="1:14" x14ac:dyDescent="0.25">
      <c r="A262" s="4">
        <v>257</v>
      </c>
      <c r="B262" s="1" t="e">
        <f>#REF!</f>
        <v>#REF!</v>
      </c>
      <c r="C262" s="11" t="s">
        <v>521</v>
      </c>
      <c r="D262" s="3" t="s">
        <v>839</v>
      </c>
      <c r="E262" s="4" t="s">
        <v>840</v>
      </c>
      <c r="F262" s="10">
        <v>33398.28</v>
      </c>
      <c r="G262" s="12">
        <v>6328.96</v>
      </c>
      <c r="H262" s="12">
        <v>10056.6</v>
      </c>
      <c r="I262" s="12">
        <v>6749.31</v>
      </c>
      <c r="J262" s="12">
        <v>10263.41</v>
      </c>
      <c r="L262" s="5">
        <v>780.09</v>
      </c>
      <c r="M262" s="5">
        <v>1239.54</v>
      </c>
      <c r="N262" s="5">
        <f t="shared" si="3"/>
        <v>2019.63</v>
      </c>
    </row>
    <row r="263" spans="1:14" x14ac:dyDescent="0.25">
      <c r="A263" s="4">
        <v>258</v>
      </c>
      <c r="B263" s="1" t="e">
        <f>#REF!</f>
        <v>#REF!</v>
      </c>
      <c r="C263" s="11" t="s">
        <v>457</v>
      </c>
      <c r="D263" s="3" t="s">
        <v>841</v>
      </c>
      <c r="E263" s="4" t="s">
        <v>456</v>
      </c>
      <c r="F263" s="10">
        <v>269070.84000000003</v>
      </c>
      <c r="G263" s="12">
        <v>50988.78</v>
      </c>
      <c r="H263" s="12">
        <v>81020.31</v>
      </c>
      <c r="I263" s="12">
        <v>54375.31</v>
      </c>
      <c r="J263" s="12">
        <v>82686.429999999993</v>
      </c>
      <c r="L263" s="5">
        <v>6284.7</v>
      </c>
      <c r="M263" s="5">
        <v>9986.2800000000007</v>
      </c>
      <c r="N263" s="5">
        <f t="shared" ref="N263:N326" si="4">L263+M263</f>
        <v>16270.98</v>
      </c>
    </row>
    <row r="264" spans="1:14" x14ac:dyDescent="0.25">
      <c r="A264" s="4">
        <v>259</v>
      </c>
      <c r="B264" s="1" t="e">
        <f>#REF!</f>
        <v>#REF!</v>
      </c>
      <c r="C264" s="11" t="s">
        <v>484</v>
      </c>
      <c r="D264" s="3" t="s">
        <v>842</v>
      </c>
      <c r="E264" s="4" t="s">
        <v>483</v>
      </c>
      <c r="F264" s="10">
        <v>175005.18</v>
      </c>
      <c r="G264" s="12">
        <v>33163.39</v>
      </c>
      <c r="H264" s="12">
        <v>52696.07</v>
      </c>
      <c r="I264" s="12">
        <v>35366.01</v>
      </c>
      <c r="J264" s="12">
        <v>53779.72</v>
      </c>
      <c r="L264" s="5">
        <v>4087.6</v>
      </c>
      <c r="M264" s="5">
        <v>6495.13</v>
      </c>
      <c r="N264" s="5">
        <f t="shared" si="4"/>
        <v>10582.73</v>
      </c>
    </row>
    <row r="265" spans="1:14" x14ac:dyDescent="0.25">
      <c r="A265" s="4">
        <v>260</v>
      </c>
      <c r="B265" s="1" t="e">
        <f>#REF!</f>
        <v>#REF!</v>
      </c>
      <c r="C265" s="11" t="s">
        <v>510</v>
      </c>
      <c r="D265" s="3" t="s">
        <v>843</v>
      </c>
      <c r="E265" s="4" t="s">
        <v>509</v>
      </c>
      <c r="F265" s="10">
        <v>313231.5</v>
      </c>
      <c r="G265" s="12">
        <v>59357.2</v>
      </c>
      <c r="H265" s="12">
        <v>94317.59</v>
      </c>
      <c r="I265" s="12">
        <v>63299.54</v>
      </c>
      <c r="J265" s="12">
        <v>96257.16</v>
      </c>
      <c r="L265" s="5">
        <v>7316.16</v>
      </c>
      <c r="M265" s="5">
        <v>11625.26</v>
      </c>
      <c r="N265" s="5">
        <f t="shared" si="4"/>
        <v>18941.419999999998</v>
      </c>
    </row>
    <row r="266" spans="1:14" x14ac:dyDescent="0.25">
      <c r="A266" s="4">
        <v>261</v>
      </c>
      <c r="B266" s="1" t="e">
        <f>#REF!</f>
        <v>#REF!</v>
      </c>
      <c r="C266" s="11" t="s">
        <v>607</v>
      </c>
      <c r="D266" s="3" t="s">
        <v>844</v>
      </c>
      <c r="E266" s="4" t="s">
        <v>606</v>
      </c>
      <c r="F266" s="10">
        <v>50097.42</v>
      </c>
      <c r="G266" s="12">
        <v>9493.43</v>
      </c>
      <c r="H266" s="12">
        <v>15084.91</v>
      </c>
      <c r="I266" s="12">
        <v>10123.959999999999</v>
      </c>
      <c r="J266" s="12">
        <v>15395.12</v>
      </c>
      <c r="L266" s="5">
        <v>1170.1300000000001</v>
      </c>
      <c r="M266" s="5">
        <v>1859.31</v>
      </c>
      <c r="N266" s="5">
        <f t="shared" si="4"/>
        <v>3029.44</v>
      </c>
    </row>
    <row r="267" spans="1:14" x14ac:dyDescent="0.25">
      <c r="A267" s="4">
        <v>262</v>
      </c>
      <c r="B267" s="1" t="e">
        <f>#REF!</f>
        <v>#REF!</v>
      </c>
      <c r="C267" s="11" t="s">
        <v>520</v>
      </c>
      <c r="D267" s="3" t="s">
        <v>845</v>
      </c>
      <c r="E267" s="4" t="s">
        <v>519</v>
      </c>
      <c r="F267" s="10">
        <v>166991.4</v>
      </c>
      <c r="G267" s="12">
        <v>31644.78</v>
      </c>
      <c r="H267" s="12">
        <v>50283.02</v>
      </c>
      <c r="I267" s="12">
        <v>33746.54</v>
      </c>
      <c r="J267" s="12">
        <v>51317.05</v>
      </c>
      <c r="L267" s="5">
        <v>3900.43</v>
      </c>
      <c r="M267" s="5">
        <v>6197.71</v>
      </c>
      <c r="N267" s="5">
        <f t="shared" si="4"/>
        <v>10098.14</v>
      </c>
    </row>
    <row r="268" spans="1:14" x14ac:dyDescent="0.25">
      <c r="A268" s="4">
        <v>263</v>
      </c>
      <c r="B268" s="1" t="e">
        <f>#REF!</f>
        <v>#REF!</v>
      </c>
      <c r="C268" s="11" t="s">
        <v>516</v>
      </c>
      <c r="D268" s="3" t="s">
        <v>846</v>
      </c>
      <c r="E268" s="4" t="s">
        <v>515</v>
      </c>
      <c r="F268" s="10">
        <v>83495.7</v>
      </c>
      <c r="G268" s="12">
        <v>15822.39</v>
      </c>
      <c r="H268" s="12">
        <v>25141.51</v>
      </c>
      <c r="I268" s="12">
        <v>16873.27</v>
      </c>
      <c r="J268" s="12">
        <v>25658.53</v>
      </c>
      <c r="L268" s="5">
        <v>1950.21</v>
      </c>
      <c r="M268" s="5">
        <v>3098.86</v>
      </c>
      <c r="N268" s="5">
        <f t="shared" si="4"/>
        <v>5049.07</v>
      </c>
    </row>
    <row r="269" spans="1:14" x14ac:dyDescent="0.25">
      <c r="A269" s="4">
        <v>264</v>
      </c>
      <c r="B269" s="1" t="e">
        <f>#REF!</f>
        <v>#REF!</v>
      </c>
      <c r="C269" s="11" t="s">
        <v>551</v>
      </c>
      <c r="D269" s="3" t="s">
        <v>847</v>
      </c>
      <c r="E269" s="4" t="s">
        <v>550</v>
      </c>
      <c r="F269" s="10">
        <v>642203.81999999995</v>
      </c>
      <c r="G269" s="12">
        <v>121697.29</v>
      </c>
      <c r="H269" s="12">
        <v>193374.93</v>
      </c>
      <c r="I269" s="12">
        <v>129780.08</v>
      </c>
      <c r="J269" s="12">
        <v>197351.53</v>
      </c>
      <c r="L269" s="5">
        <v>14999.99</v>
      </c>
      <c r="M269" s="5">
        <v>23834.73</v>
      </c>
      <c r="N269" s="5">
        <f t="shared" si="4"/>
        <v>38834.720000000001</v>
      </c>
    </row>
    <row r="270" spans="1:14" x14ac:dyDescent="0.25">
      <c r="A270" s="4">
        <v>265</v>
      </c>
      <c r="B270" s="1" t="e">
        <f>#REF!</f>
        <v>#REF!</v>
      </c>
      <c r="C270" s="11" t="s">
        <v>599</v>
      </c>
      <c r="D270" s="3" t="s">
        <v>848</v>
      </c>
      <c r="E270" s="4" t="s">
        <v>598</v>
      </c>
      <c r="F270" s="10">
        <v>300584.52</v>
      </c>
      <c r="G270" s="12">
        <v>56960.61</v>
      </c>
      <c r="H270" s="12">
        <v>90509.440000000002</v>
      </c>
      <c r="I270" s="12">
        <v>60743.77</v>
      </c>
      <c r="J270" s="12">
        <v>92370.7</v>
      </c>
      <c r="L270" s="5">
        <v>7020.77</v>
      </c>
      <c r="M270" s="5">
        <v>11155.88</v>
      </c>
      <c r="N270" s="5">
        <f t="shared" si="4"/>
        <v>18176.650000000001</v>
      </c>
    </row>
    <row r="271" spans="1:14" x14ac:dyDescent="0.25">
      <c r="A271" s="4">
        <v>266</v>
      </c>
      <c r="B271" s="1" t="e">
        <f>#REF!</f>
        <v>#REF!</v>
      </c>
      <c r="C271" s="11" t="s">
        <v>565</v>
      </c>
      <c r="D271" s="3" t="s">
        <v>849</v>
      </c>
      <c r="E271" s="4" t="s">
        <v>564</v>
      </c>
      <c r="F271" s="10">
        <v>83495.7</v>
      </c>
      <c r="G271" s="12">
        <v>15822.39</v>
      </c>
      <c r="H271" s="12">
        <v>25141.51</v>
      </c>
      <c r="I271" s="12">
        <v>16873.27</v>
      </c>
      <c r="J271" s="12">
        <v>25658.53</v>
      </c>
      <c r="L271" s="5">
        <v>1950.21</v>
      </c>
      <c r="M271" s="5">
        <v>3098.86</v>
      </c>
      <c r="N271" s="5">
        <f t="shared" si="4"/>
        <v>5049.07</v>
      </c>
    </row>
    <row r="272" spans="1:14" x14ac:dyDescent="0.25">
      <c r="A272" s="4">
        <v>267</v>
      </c>
      <c r="B272" s="1" t="e">
        <f>#REF!</f>
        <v>#REF!</v>
      </c>
      <c r="C272" s="11" t="s">
        <v>619</v>
      </c>
      <c r="D272" s="3" t="s">
        <v>850</v>
      </c>
      <c r="E272" s="4" t="s">
        <v>618</v>
      </c>
      <c r="F272" s="10">
        <v>449537.4</v>
      </c>
      <c r="G272" s="12">
        <v>85187.1</v>
      </c>
      <c r="H272" s="12">
        <v>135360.85999999999</v>
      </c>
      <c r="I272" s="12">
        <v>90844.99</v>
      </c>
      <c r="J272" s="12">
        <v>138144.45000000001</v>
      </c>
      <c r="L272" s="5">
        <v>10499.87</v>
      </c>
      <c r="M272" s="5">
        <v>16684.11</v>
      </c>
      <c r="N272" s="5">
        <f t="shared" si="4"/>
        <v>27183.98</v>
      </c>
    </row>
    <row r="273" spans="1:14" x14ac:dyDescent="0.25">
      <c r="A273" s="4">
        <v>268</v>
      </c>
      <c r="B273" s="1" t="e">
        <f>#REF!</f>
        <v>#REF!</v>
      </c>
      <c r="C273" s="11" t="s">
        <v>601</v>
      </c>
      <c r="D273" s="3" t="s">
        <v>851</v>
      </c>
      <c r="E273" s="4" t="s">
        <v>600</v>
      </c>
      <c r="F273" s="10">
        <v>150292.26</v>
      </c>
      <c r="G273" s="12">
        <v>28480.3</v>
      </c>
      <c r="H273" s="12">
        <v>45254.720000000001</v>
      </c>
      <c r="I273" s="12">
        <v>30371.89</v>
      </c>
      <c r="J273" s="12">
        <v>46185.35</v>
      </c>
      <c r="L273" s="5">
        <v>3510.38</v>
      </c>
      <c r="M273" s="5">
        <v>5577.94</v>
      </c>
      <c r="N273" s="5">
        <f t="shared" si="4"/>
        <v>9088.32</v>
      </c>
    </row>
    <row r="274" spans="1:14" x14ac:dyDescent="0.25">
      <c r="A274" s="4">
        <v>269</v>
      </c>
      <c r="B274" s="1" t="e">
        <f>#REF!</f>
        <v>#REF!</v>
      </c>
      <c r="C274" s="11" t="s">
        <v>480</v>
      </c>
      <c r="D274" s="3" t="s">
        <v>852</v>
      </c>
      <c r="E274" s="4" t="s">
        <v>479</v>
      </c>
      <c r="F274" s="10">
        <v>66796.56</v>
      </c>
      <c r="G274" s="12">
        <v>12657.91</v>
      </c>
      <c r="H274" s="12">
        <v>20113.21</v>
      </c>
      <c r="I274" s="12">
        <v>13498.62</v>
      </c>
      <c r="J274" s="12">
        <v>20526.82</v>
      </c>
      <c r="L274" s="5">
        <v>1560.17</v>
      </c>
      <c r="M274" s="5">
        <v>2479.08</v>
      </c>
      <c r="N274" s="5">
        <f t="shared" si="4"/>
        <v>4039.25</v>
      </c>
    </row>
    <row r="275" spans="1:14" x14ac:dyDescent="0.25">
      <c r="A275" s="4">
        <v>270</v>
      </c>
      <c r="B275" s="1" t="e">
        <f>#REF!</f>
        <v>#REF!</v>
      </c>
      <c r="C275" s="11" t="s">
        <v>461</v>
      </c>
      <c r="D275" s="3" t="s">
        <v>853</v>
      </c>
      <c r="E275" s="4" t="s">
        <v>460</v>
      </c>
      <c r="F275" s="10">
        <v>129442.86</v>
      </c>
      <c r="G275" s="12">
        <v>24529.35</v>
      </c>
      <c r="H275" s="12">
        <v>38976.730000000003</v>
      </c>
      <c r="I275" s="12">
        <v>26158.52</v>
      </c>
      <c r="J275" s="12">
        <v>39778.25</v>
      </c>
      <c r="L275" s="5">
        <v>3023.4</v>
      </c>
      <c r="M275" s="5">
        <v>4804.1400000000003</v>
      </c>
      <c r="N275" s="5">
        <f t="shared" si="4"/>
        <v>7827.54</v>
      </c>
    </row>
    <row r="276" spans="1:14" x14ac:dyDescent="0.25">
      <c r="A276" s="4">
        <v>271</v>
      </c>
      <c r="B276" s="1" t="e">
        <f>#REF!</f>
        <v>#REF!</v>
      </c>
      <c r="C276" s="11" t="s">
        <v>553</v>
      </c>
      <c r="D276" s="3" t="s">
        <v>854</v>
      </c>
      <c r="E276" s="4" t="s">
        <v>552</v>
      </c>
      <c r="F276" s="10">
        <v>83495.7</v>
      </c>
      <c r="G276" s="12">
        <v>15822.39</v>
      </c>
      <c r="H276" s="12">
        <v>25141.51</v>
      </c>
      <c r="I276" s="12">
        <v>16873.27</v>
      </c>
      <c r="J276" s="12">
        <v>25658.53</v>
      </c>
      <c r="L276" s="5">
        <v>1950.21</v>
      </c>
      <c r="M276" s="5">
        <v>3098.86</v>
      </c>
      <c r="N276" s="5">
        <f t="shared" si="4"/>
        <v>5049.07</v>
      </c>
    </row>
    <row r="277" spans="1:14" x14ac:dyDescent="0.25">
      <c r="A277" s="4">
        <v>272</v>
      </c>
      <c r="B277" s="1" t="e">
        <f>#REF!</f>
        <v>#REF!</v>
      </c>
      <c r="C277" s="11" t="s">
        <v>589</v>
      </c>
      <c r="D277" s="3" t="s">
        <v>855</v>
      </c>
      <c r="E277" s="4" t="s">
        <v>588</v>
      </c>
      <c r="F277" s="10">
        <v>146963.88</v>
      </c>
      <c r="G277" s="12">
        <v>27849.58</v>
      </c>
      <c r="H277" s="12">
        <v>44252.51</v>
      </c>
      <c r="I277" s="12">
        <v>29699.27</v>
      </c>
      <c r="J277" s="12">
        <v>45162.52</v>
      </c>
      <c r="L277" s="5">
        <v>3432.64</v>
      </c>
      <c r="M277" s="5">
        <v>5454.41</v>
      </c>
      <c r="N277" s="5">
        <f t="shared" si="4"/>
        <v>8887.0499999999993</v>
      </c>
    </row>
    <row r="278" spans="1:14" x14ac:dyDescent="0.25">
      <c r="A278" s="4">
        <v>273</v>
      </c>
      <c r="B278" s="1" t="e">
        <f>#REF!</f>
        <v>#REF!</v>
      </c>
      <c r="C278" s="11" t="s">
        <v>537</v>
      </c>
      <c r="D278" s="3" t="s">
        <v>889</v>
      </c>
      <c r="E278" s="4" t="s">
        <v>536</v>
      </c>
      <c r="F278" s="10">
        <v>93730.5</v>
      </c>
      <c r="G278" s="12">
        <v>17761.88</v>
      </c>
      <c r="H278" s="12">
        <v>28223.33</v>
      </c>
      <c r="I278" s="12">
        <v>18941.57</v>
      </c>
      <c r="J278" s="12">
        <v>28803.72</v>
      </c>
      <c r="L278" s="5">
        <v>2189.27</v>
      </c>
      <c r="M278" s="5">
        <v>3478.71</v>
      </c>
      <c r="N278" s="5">
        <f t="shared" si="4"/>
        <v>5667.98</v>
      </c>
    </row>
    <row r="279" spans="1:14" x14ac:dyDescent="0.25">
      <c r="A279" s="4">
        <v>274</v>
      </c>
      <c r="B279" s="1" t="e">
        <f>#REF!</f>
        <v>#REF!</v>
      </c>
      <c r="C279" s="11" t="s">
        <v>504</v>
      </c>
      <c r="D279" s="3" t="s">
        <v>890</v>
      </c>
      <c r="E279" s="4" t="s">
        <v>503</v>
      </c>
      <c r="F279" s="10">
        <v>1141132.1399999999</v>
      </c>
      <c r="G279" s="12">
        <v>216243.94</v>
      </c>
      <c r="H279" s="12">
        <v>343607.96</v>
      </c>
      <c r="I279" s="12">
        <v>230606.26</v>
      </c>
      <c r="J279" s="12">
        <v>350673.98</v>
      </c>
      <c r="L279" s="5">
        <v>26653.48</v>
      </c>
      <c r="M279" s="5">
        <v>42351.93</v>
      </c>
      <c r="N279" s="5">
        <f t="shared" si="4"/>
        <v>69005.41</v>
      </c>
    </row>
    <row r="280" spans="1:14" x14ac:dyDescent="0.25">
      <c r="A280" s="4">
        <v>275</v>
      </c>
      <c r="B280" s="1" t="e">
        <f>#REF!</f>
        <v>#REF!</v>
      </c>
      <c r="C280" s="11" t="s">
        <v>611</v>
      </c>
      <c r="D280" s="3" t="s">
        <v>891</v>
      </c>
      <c r="E280" s="4" t="s">
        <v>610</v>
      </c>
      <c r="F280" s="10">
        <v>66796.56</v>
      </c>
      <c r="G280" s="12">
        <v>12657.91</v>
      </c>
      <c r="H280" s="12">
        <v>20113.21</v>
      </c>
      <c r="I280" s="12">
        <v>13498.62</v>
      </c>
      <c r="J280" s="12">
        <v>20526.82</v>
      </c>
      <c r="L280" s="5">
        <v>1560.17</v>
      </c>
      <c r="M280" s="5">
        <v>2479.08</v>
      </c>
      <c r="N280" s="5">
        <f t="shared" si="4"/>
        <v>4039.25</v>
      </c>
    </row>
    <row r="281" spans="1:14" x14ac:dyDescent="0.25">
      <c r="A281" s="4">
        <v>276</v>
      </c>
      <c r="B281" s="1" t="e">
        <f>#REF!</f>
        <v>#REF!</v>
      </c>
      <c r="C281" s="11" t="s">
        <v>502</v>
      </c>
      <c r="D281" s="3" t="s">
        <v>892</v>
      </c>
      <c r="E281" s="4" t="s">
        <v>501</v>
      </c>
      <c r="F281" s="10">
        <v>475110.54</v>
      </c>
      <c r="G281" s="12">
        <v>90033.2</v>
      </c>
      <c r="H281" s="12">
        <v>143061.23000000001</v>
      </c>
      <c r="I281" s="12">
        <v>96012.95</v>
      </c>
      <c r="J281" s="12">
        <v>146003.16</v>
      </c>
      <c r="L281" s="5">
        <v>11097.18</v>
      </c>
      <c r="M281" s="5">
        <v>17633.23</v>
      </c>
      <c r="N281" s="5">
        <f t="shared" si="4"/>
        <v>28730.41</v>
      </c>
    </row>
    <row r="282" spans="1:14" x14ac:dyDescent="0.25">
      <c r="A282" s="4">
        <v>277</v>
      </c>
      <c r="B282" s="1" t="e">
        <f>#REF!</f>
        <v>#REF!</v>
      </c>
      <c r="C282" s="11" t="s">
        <v>539</v>
      </c>
      <c r="D282" s="3" t="s">
        <v>893</v>
      </c>
      <c r="E282" s="4" t="s">
        <v>538</v>
      </c>
      <c r="F282" s="10">
        <v>267284.34000000003</v>
      </c>
      <c r="G282" s="12">
        <v>50650.239999999998</v>
      </c>
      <c r="H282" s="12">
        <v>80482.38</v>
      </c>
      <c r="I282" s="12">
        <v>54014.29</v>
      </c>
      <c r="J282" s="12">
        <v>82137.429999999993</v>
      </c>
      <c r="L282" s="5">
        <v>6242.97</v>
      </c>
      <c r="M282" s="5">
        <v>9919.98</v>
      </c>
      <c r="N282" s="5">
        <f t="shared" si="4"/>
        <v>16162.95</v>
      </c>
    </row>
    <row r="283" spans="1:14" x14ac:dyDescent="0.25">
      <c r="A283" s="4">
        <v>278</v>
      </c>
      <c r="B283" s="1" t="e">
        <f>#REF!</f>
        <v>#REF!</v>
      </c>
      <c r="C283" s="11" t="s">
        <v>533</v>
      </c>
      <c r="D283" s="3" t="s">
        <v>894</v>
      </c>
      <c r="E283" s="4" t="s">
        <v>532</v>
      </c>
      <c r="F283" s="10">
        <v>39672.720000000001</v>
      </c>
      <c r="G283" s="12">
        <v>7517.96</v>
      </c>
      <c r="H283" s="12">
        <v>11945.91</v>
      </c>
      <c r="I283" s="12">
        <v>8017.28</v>
      </c>
      <c r="J283" s="12">
        <v>12191.57</v>
      </c>
      <c r="L283" s="5">
        <v>926.64</v>
      </c>
      <c r="M283" s="5">
        <v>1472.41</v>
      </c>
      <c r="N283" s="5">
        <f t="shared" si="4"/>
        <v>2399.0500000000002</v>
      </c>
    </row>
    <row r="284" spans="1:14" x14ac:dyDescent="0.25">
      <c r="A284" s="4">
        <v>279</v>
      </c>
      <c r="B284" s="1" t="e">
        <f>#REF!</f>
        <v>#REF!</v>
      </c>
      <c r="C284" s="11" t="s">
        <v>585</v>
      </c>
      <c r="D284" s="3" t="s">
        <v>895</v>
      </c>
      <c r="E284" s="4" t="s">
        <v>584</v>
      </c>
      <c r="F284" s="10">
        <v>46961.46</v>
      </c>
      <c r="G284" s="12">
        <v>8899.17</v>
      </c>
      <c r="H284" s="12">
        <v>14140.63</v>
      </c>
      <c r="I284" s="12">
        <v>9490.23</v>
      </c>
      <c r="J284" s="12">
        <v>14431.42</v>
      </c>
      <c r="L284" s="5">
        <v>1096.8800000000001</v>
      </c>
      <c r="M284" s="5">
        <v>1742.93</v>
      </c>
      <c r="N284" s="5">
        <f t="shared" si="4"/>
        <v>2839.81</v>
      </c>
    </row>
    <row r="285" spans="1:14" x14ac:dyDescent="0.25">
      <c r="A285" s="4">
        <v>280</v>
      </c>
      <c r="B285" s="1" t="e">
        <f>#REF!</f>
        <v>#REF!</v>
      </c>
      <c r="C285" s="11" t="s">
        <v>569</v>
      </c>
      <c r="D285" s="3" t="s">
        <v>896</v>
      </c>
      <c r="E285" s="4" t="s">
        <v>568</v>
      </c>
      <c r="F285" s="10">
        <v>56782.8</v>
      </c>
      <c r="G285" s="12">
        <v>10760.31</v>
      </c>
      <c r="H285" s="12">
        <v>17097.95</v>
      </c>
      <c r="I285" s="12">
        <v>11474.98</v>
      </c>
      <c r="J285" s="12">
        <v>17449.560000000001</v>
      </c>
      <c r="L285" s="5">
        <v>1326.28</v>
      </c>
      <c r="M285" s="5">
        <v>2107.4299999999998</v>
      </c>
      <c r="N285" s="5">
        <f t="shared" si="4"/>
        <v>3433.71</v>
      </c>
    </row>
    <row r="286" spans="1:14" x14ac:dyDescent="0.25">
      <c r="A286" s="4">
        <v>281</v>
      </c>
      <c r="B286" s="1" t="e">
        <f>#REF!</f>
        <v>#REF!</v>
      </c>
      <c r="C286" s="11" t="s">
        <v>526</v>
      </c>
      <c r="D286" s="3" t="s">
        <v>897</v>
      </c>
      <c r="E286" s="4" t="s">
        <v>898</v>
      </c>
      <c r="F286" s="10">
        <v>185791.14</v>
      </c>
      <c r="G286" s="12">
        <v>35207.32</v>
      </c>
      <c r="H286" s="12">
        <v>55943.839999999997</v>
      </c>
      <c r="I286" s="12">
        <v>37545.699999999997</v>
      </c>
      <c r="J286" s="12">
        <v>57094.28</v>
      </c>
      <c r="L286" s="5">
        <v>4339.53</v>
      </c>
      <c r="M286" s="5">
        <v>6895.44</v>
      </c>
      <c r="N286" s="5">
        <f t="shared" si="4"/>
        <v>11234.97</v>
      </c>
    </row>
    <row r="287" spans="1:14" x14ac:dyDescent="0.25">
      <c r="A287" s="4">
        <v>282</v>
      </c>
      <c r="B287" s="1" t="e">
        <f>#REF!</f>
        <v>#REF!</v>
      </c>
      <c r="C287" s="11" t="s">
        <v>512</v>
      </c>
      <c r="D287" s="3" t="s">
        <v>512</v>
      </c>
      <c r="E287" s="4" t="s">
        <v>511</v>
      </c>
      <c r="F287" s="10">
        <v>140834.70000000001</v>
      </c>
      <c r="G287" s="12">
        <v>26688.1</v>
      </c>
      <c r="H287" s="12">
        <v>42406.94</v>
      </c>
      <c r="I287" s="12">
        <v>28460.65</v>
      </c>
      <c r="J287" s="12">
        <v>43279.01</v>
      </c>
      <c r="L287" s="5">
        <v>3289.48</v>
      </c>
      <c r="M287" s="5">
        <v>5226.93</v>
      </c>
      <c r="N287" s="5">
        <f t="shared" si="4"/>
        <v>8516.41</v>
      </c>
    </row>
    <row r="288" spans="1:14" x14ac:dyDescent="0.25">
      <c r="A288" s="4">
        <v>283</v>
      </c>
      <c r="B288" s="1" t="e">
        <f>#REF!</f>
        <v>#REF!</v>
      </c>
      <c r="C288" s="11" t="s">
        <v>557</v>
      </c>
      <c r="D288" s="3" t="s">
        <v>899</v>
      </c>
      <c r="E288" s="4" t="s">
        <v>556</v>
      </c>
      <c r="F288" s="10">
        <v>230295.78</v>
      </c>
      <c r="G288" s="12">
        <v>43640.93</v>
      </c>
      <c r="H288" s="12">
        <v>69344.7</v>
      </c>
      <c r="I288" s="12">
        <v>46539.44</v>
      </c>
      <c r="J288" s="12">
        <v>70770.720000000001</v>
      </c>
      <c r="L288" s="5">
        <v>5379.03</v>
      </c>
      <c r="M288" s="5">
        <v>8547.19</v>
      </c>
      <c r="N288" s="5">
        <f t="shared" si="4"/>
        <v>13926.22</v>
      </c>
    </row>
    <row r="289" spans="1:14" x14ac:dyDescent="0.25">
      <c r="A289" s="4">
        <v>284</v>
      </c>
      <c r="B289" s="1" t="e">
        <f>#REF!</f>
        <v>#REF!</v>
      </c>
      <c r="C289" s="11" t="s">
        <v>561</v>
      </c>
      <c r="D289" s="3" t="s">
        <v>900</v>
      </c>
      <c r="E289" s="4" t="s">
        <v>560</v>
      </c>
      <c r="F289" s="10">
        <v>229112.64</v>
      </c>
      <c r="G289" s="12">
        <v>43416.72</v>
      </c>
      <c r="H289" s="12">
        <v>68988.44</v>
      </c>
      <c r="I289" s="12">
        <v>46300.34</v>
      </c>
      <c r="J289" s="12">
        <v>70407.13</v>
      </c>
      <c r="L289" s="5">
        <v>5351.4</v>
      </c>
      <c r="M289" s="5">
        <v>8503.2800000000007</v>
      </c>
      <c r="N289" s="5">
        <f t="shared" si="4"/>
        <v>13854.68</v>
      </c>
    </row>
    <row r="290" spans="1:14" x14ac:dyDescent="0.25">
      <c r="A290" s="4">
        <v>285</v>
      </c>
      <c r="B290" s="1" t="e">
        <f>#REF!</f>
        <v>#REF!</v>
      </c>
      <c r="C290" s="11" t="s">
        <v>595</v>
      </c>
      <c r="D290" s="3" t="s">
        <v>901</v>
      </c>
      <c r="E290" s="4" t="s">
        <v>594</v>
      </c>
      <c r="F290" s="10">
        <v>144020.34</v>
      </c>
      <c r="G290" s="12">
        <v>27291.78</v>
      </c>
      <c r="H290" s="12">
        <v>43366.17</v>
      </c>
      <c r="I290" s="12">
        <v>29104.42</v>
      </c>
      <c r="J290" s="12">
        <v>44257.96</v>
      </c>
      <c r="L290" s="5">
        <v>3363.89</v>
      </c>
      <c r="M290" s="5">
        <v>5345.16</v>
      </c>
      <c r="N290" s="5">
        <f t="shared" si="4"/>
        <v>8709.0499999999993</v>
      </c>
    </row>
    <row r="291" spans="1:14" x14ac:dyDescent="0.25">
      <c r="A291" s="4">
        <v>286</v>
      </c>
      <c r="B291" s="1" t="e">
        <f>#REF!</f>
        <v>#REF!</v>
      </c>
      <c r="C291" s="11" t="s">
        <v>573</v>
      </c>
      <c r="D291" s="3" t="s">
        <v>902</v>
      </c>
      <c r="E291" s="4" t="s">
        <v>572</v>
      </c>
      <c r="F291" s="10">
        <v>192742.2</v>
      </c>
      <c r="G291" s="12">
        <v>36524.550000000003</v>
      </c>
      <c r="H291" s="12">
        <v>58036.89</v>
      </c>
      <c r="I291" s="12">
        <v>38950.400000000001</v>
      </c>
      <c r="J291" s="12">
        <v>59230.37</v>
      </c>
      <c r="L291" s="5">
        <v>4501.8900000000003</v>
      </c>
      <c r="M291" s="5">
        <v>7153.43</v>
      </c>
      <c r="N291" s="5">
        <f t="shared" si="4"/>
        <v>11655.32</v>
      </c>
    </row>
    <row r="292" spans="1:14" x14ac:dyDescent="0.25">
      <c r="A292" s="4">
        <v>287</v>
      </c>
      <c r="B292" s="1" t="e">
        <f>#REF!</f>
        <v>#REF!</v>
      </c>
      <c r="C292" s="11" t="s">
        <v>578</v>
      </c>
      <c r="D292" s="3" t="s">
        <v>903</v>
      </c>
      <c r="E292" s="4" t="s">
        <v>577</v>
      </c>
      <c r="F292" s="10">
        <v>33398.28</v>
      </c>
      <c r="G292" s="12">
        <v>6328.96</v>
      </c>
      <c r="H292" s="12">
        <v>10056.6</v>
      </c>
      <c r="I292" s="12">
        <v>6749.31</v>
      </c>
      <c r="J292" s="12">
        <v>10263.41</v>
      </c>
      <c r="L292" s="5">
        <v>780.09</v>
      </c>
      <c r="M292" s="5">
        <v>1239.54</v>
      </c>
      <c r="N292" s="5">
        <f t="shared" si="4"/>
        <v>2019.63</v>
      </c>
    </row>
    <row r="293" spans="1:14" x14ac:dyDescent="0.25">
      <c r="A293" s="4">
        <v>288</v>
      </c>
      <c r="B293" s="1" t="e">
        <f>#REF!</f>
        <v>#REF!</v>
      </c>
      <c r="C293" s="11" t="s">
        <v>495</v>
      </c>
      <c r="D293" s="3" t="s">
        <v>904</v>
      </c>
      <c r="E293" s="4" t="s">
        <v>494</v>
      </c>
      <c r="F293" s="10">
        <v>609480.9</v>
      </c>
      <c r="G293" s="12">
        <v>115496.31</v>
      </c>
      <c r="H293" s="12">
        <v>183521.68</v>
      </c>
      <c r="I293" s="12">
        <v>123167.25</v>
      </c>
      <c r="J293" s="12">
        <v>187295.66</v>
      </c>
      <c r="L293" s="5">
        <v>14235.68</v>
      </c>
      <c r="M293" s="5">
        <v>22620.25</v>
      </c>
      <c r="N293" s="5">
        <f t="shared" si="4"/>
        <v>36855.93</v>
      </c>
    </row>
    <row r="294" spans="1:14" x14ac:dyDescent="0.25">
      <c r="A294" s="4">
        <v>289</v>
      </c>
      <c r="B294" s="1" t="e">
        <f>#REF!</f>
        <v>#REF!</v>
      </c>
      <c r="C294" s="11" t="s">
        <v>514</v>
      </c>
      <c r="D294" s="3" t="s">
        <v>905</v>
      </c>
      <c r="E294" s="4" t="s">
        <v>513</v>
      </c>
      <c r="F294" s="10">
        <v>175390.02</v>
      </c>
      <c r="G294" s="12">
        <v>33236.32</v>
      </c>
      <c r="H294" s="12">
        <v>52811.94</v>
      </c>
      <c r="I294" s="12">
        <v>35443.78</v>
      </c>
      <c r="J294" s="12">
        <v>53897.98</v>
      </c>
      <c r="L294" s="5">
        <v>4096.59</v>
      </c>
      <c r="M294" s="5">
        <v>6509.42</v>
      </c>
      <c r="N294" s="5">
        <f t="shared" si="4"/>
        <v>10606.01</v>
      </c>
    </row>
    <row r="295" spans="1:14" x14ac:dyDescent="0.25">
      <c r="A295" s="4">
        <v>290</v>
      </c>
      <c r="B295" s="1" t="e">
        <f>#REF!</f>
        <v>#REF!</v>
      </c>
      <c r="C295" s="11" t="s">
        <v>478</v>
      </c>
      <c r="D295" s="3" t="s">
        <v>906</v>
      </c>
      <c r="E295" s="4" t="s">
        <v>907</v>
      </c>
      <c r="F295" s="10">
        <v>158690.88</v>
      </c>
      <c r="G295" s="12">
        <v>30071.84</v>
      </c>
      <c r="H295" s="12">
        <v>47783.64</v>
      </c>
      <c r="I295" s="12">
        <v>32069.13</v>
      </c>
      <c r="J295" s="12">
        <v>48766.27</v>
      </c>
      <c r="L295" s="5">
        <v>3706.55</v>
      </c>
      <c r="M295" s="5">
        <v>5889.65</v>
      </c>
      <c r="N295" s="5">
        <f t="shared" si="4"/>
        <v>9596.2000000000007</v>
      </c>
    </row>
    <row r="296" spans="1:14" x14ac:dyDescent="0.25">
      <c r="A296" s="4">
        <v>291</v>
      </c>
      <c r="B296" s="1" t="e">
        <f>#REF!</f>
        <v>#REF!</v>
      </c>
      <c r="C296" s="11" t="s">
        <v>493</v>
      </c>
      <c r="D296" s="3" t="s">
        <v>908</v>
      </c>
      <c r="E296" s="4" t="s">
        <v>492</v>
      </c>
      <c r="F296" s="10">
        <v>83495.7</v>
      </c>
      <c r="G296" s="12">
        <v>15822.39</v>
      </c>
      <c r="H296" s="12">
        <v>25141.51</v>
      </c>
      <c r="I296" s="12">
        <v>16873.27</v>
      </c>
      <c r="J296" s="12">
        <v>25658.53</v>
      </c>
      <c r="L296" s="5">
        <v>1950.21</v>
      </c>
      <c r="M296" s="5">
        <v>3098.86</v>
      </c>
      <c r="N296" s="5">
        <f t="shared" si="4"/>
        <v>5049.07</v>
      </c>
    </row>
    <row r="297" spans="1:14" x14ac:dyDescent="0.25">
      <c r="A297" s="4">
        <v>292</v>
      </c>
      <c r="B297" s="1" t="e">
        <f>#REF!</f>
        <v>#REF!</v>
      </c>
      <c r="C297" s="11" t="s">
        <v>496</v>
      </c>
      <c r="D297" s="3" t="s">
        <v>909</v>
      </c>
      <c r="E297" s="4" t="s">
        <v>910</v>
      </c>
      <c r="F297" s="10">
        <v>201936.6</v>
      </c>
      <c r="G297" s="12">
        <v>38266.879999999997</v>
      </c>
      <c r="H297" s="12">
        <v>60805.42</v>
      </c>
      <c r="I297" s="12">
        <v>40808.46</v>
      </c>
      <c r="J297" s="12">
        <v>62055.839999999997</v>
      </c>
      <c r="L297" s="5">
        <v>4716.6400000000003</v>
      </c>
      <c r="M297" s="5">
        <v>7494.67</v>
      </c>
      <c r="N297" s="5">
        <f t="shared" si="4"/>
        <v>12211.31</v>
      </c>
    </row>
    <row r="298" spans="1:14" x14ac:dyDescent="0.25">
      <c r="A298" s="4">
        <v>293</v>
      </c>
      <c r="B298" s="1" t="e">
        <f>#REF!</f>
        <v>#REF!</v>
      </c>
      <c r="C298" s="11" t="s">
        <v>593</v>
      </c>
      <c r="D298" s="3" t="s">
        <v>911</v>
      </c>
      <c r="E298" s="4" t="s">
        <v>592</v>
      </c>
      <c r="F298" s="10">
        <v>137142.54</v>
      </c>
      <c r="G298" s="12">
        <v>25988.44</v>
      </c>
      <c r="H298" s="12">
        <v>41295.19</v>
      </c>
      <c r="I298" s="12">
        <v>27714.52</v>
      </c>
      <c r="J298" s="12">
        <v>42144.39</v>
      </c>
      <c r="L298" s="5">
        <v>3203.25</v>
      </c>
      <c r="M298" s="5">
        <v>5089.8999999999996</v>
      </c>
      <c r="N298" s="5">
        <f t="shared" si="4"/>
        <v>8293.15</v>
      </c>
    </row>
    <row r="299" spans="1:14" x14ac:dyDescent="0.25">
      <c r="A299" s="4">
        <v>294</v>
      </c>
      <c r="B299" s="1" t="e">
        <f>#REF!</f>
        <v>#REF!</v>
      </c>
      <c r="C299" s="11" t="s">
        <v>555</v>
      </c>
      <c r="D299" s="3" t="s">
        <v>912</v>
      </c>
      <c r="E299" s="4" t="s">
        <v>554</v>
      </c>
      <c r="F299" s="10">
        <v>183690.54</v>
      </c>
      <c r="G299" s="12">
        <v>34809.26</v>
      </c>
      <c r="H299" s="12">
        <v>55311.33</v>
      </c>
      <c r="I299" s="12">
        <v>37121.19</v>
      </c>
      <c r="J299" s="12">
        <v>56448.76</v>
      </c>
      <c r="L299" s="5">
        <v>4290.47</v>
      </c>
      <c r="M299" s="5">
        <v>6817.48</v>
      </c>
      <c r="N299" s="5">
        <f t="shared" si="4"/>
        <v>11107.95</v>
      </c>
    </row>
    <row r="300" spans="1:14" x14ac:dyDescent="0.25">
      <c r="A300" s="4">
        <v>295</v>
      </c>
      <c r="B300" s="1" t="e">
        <f>#REF!</f>
        <v>#REF!</v>
      </c>
      <c r="C300" s="11" t="s">
        <v>583</v>
      </c>
      <c r="D300" s="3" t="s">
        <v>913</v>
      </c>
      <c r="E300" s="4" t="s">
        <v>914</v>
      </c>
      <c r="F300" s="10">
        <v>135574.56</v>
      </c>
      <c r="G300" s="12">
        <v>25691.31</v>
      </c>
      <c r="H300" s="12">
        <v>40823.050000000003</v>
      </c>
      <c r="I300" s="12">
        <v>27397.65</v>
      </c>
      <c r="J300" s="12">
        <v>41662.550000000003</v>
      </c>
      <c r="L300" s="5">
        <v>3166.62</v>
      </c>
      <c r="M300" s="5">
        <v>5031.71</v>
      </c>
      <c r="N300" s="5">
        <f t="shared" si="4"/>
        <v>8198.33</v>
      </c>
    </row>
    <row r="301" spans="1:14" x14ac:dyDescent="0.25">
      <c r="A301" s="4">
        <v>296</v>
      </c>
      <c r="B301" s="1" t="e">
        <f>#REF!</f>
        <v>#REF!</v>
      </c>
      <c r="C301" s="11" t="s">
        <v>500</v>
      </c>
      <c r="D301" s="3" t="s">
        <v>915</v>
      </c>
      <c r="E301" s="4" t="s">
        <v>499</v>
      </c>
      <c r="F301" s="10">
        <v>171239.76</v>
      </c>
      <c r="G301" s="12">
        <v>32449.84</v>
      </c>
      <c r="H301" s="12">
        <v>51562.25</v>
      </c>
      <c r="I301" s="12">
        <v>34605.07</v>
      </c>
      <c r="J301" s="12">
        <v>52622.59</v>
      </c>
      <c r="L301" s="5">
        <v>3999.66</v>
      </c>
      <c r="M301" s="5">
        <v>6355.39</v>
      </c>
      <c r="N301" s="5">
        <f t="shared" si="4"/>
        <v>10355.049999999999</v>
      </c>
    </row>
    <row r="302" spans="1:14" x14ac:dyDescent="0.25">
      <c r="A302" s="4">
        <v>297</v>
      </c>
      <c r="B302" s="1" t="e">
        <f>#REF!</f>
        <v>#REF!</v>
      </c>
      <c r="C302" s="11" t="s">
        <v>571</v>
      </c>
      <c r="D302" s="3" t="s">
        <v>998</v>
      </c>
      <c r="E302" s="4" t="s">
        <v>570</v>
      </c>
      <c r="F302" s="10">
        <v>78984.179999999993</v>
      </c>
      <c r="G302" s="12">
        <v>14967.46</v>
      </c>
      <c r="H302" s="12">
        <v>23783.040000000001</v>
      </c>
      <c r="I302" s="12">
        <v>15961.56</v>
      </c>
      <c r="J302" s="12">
        <v>24272.12</v>
      </c>
      <c r="L302" s="5">
        <v>1844.84</v>
      </c>
      <c r="M302" s="5">
        <v>2931.42</v>
      </c>
      <c r="N302" s="5">
        <f t="shared" si="4"/>
        <v>4776.26</v>
      </c>
    </row>
    <row r="303" spans="1:14" x14ac:dyDescent="0.25">
      <c r="A303" s="4">
        <v>298</v>
      </c>
      <c r="B303" s="1" t="e">
        <f>#REF!</f>
        <v>#REF!</v>
      </c>
      <c r="C303" s="11" t="s">
        <v>609</v>
      </c>
      <c r="D303" s="3" t="s">
        <v>999</v>
      </c>
      <c r="E303" s="4" t="s">
        <v>608</v>
      </c>
      <c r="F303" s="10">
        <v>150292.26</v>
      </c>
      <c r="G303" s="12">
        <v>28480.3</v>
      </c>
      <c r="H303" s="12">
        <v>45254.720000000001</v>
      </c>
      <c r="I303" s="12">
        <v>30371.89</v>
      </c>
      <c r="J303" s="12">
        <v>46185.35</v>
      </c>
      <c r="L303" s="5">
        <v>3510.38</v>
      </c>
      <c r="M303" s="5">
        <v>5577.94</v>
      </c>
      <c r="N303" s="5">
        <f t="shared" si="4"/>
        <v>9088.32</v>
      </c>
    </row>
    <row r="304" spans="1:14" x14ac:dyDescent="0.25">
      <c r="A304" s="4">
        <v>299</v>
      </c>
      <c r="B304" s="1" t="e">
        <f>#REF!</f>
        <v>#REF!</v>
      </c>
      <c r="C304" s="11" t="s">
        <v>508</v>
      </c>
      <c r="D304" s="3" t="s">
        <v>1000</v>
      </c>
      <c r="E304" s="4" t="s">
        <v>507</v>
      </c>
      <c r="F304" s="10">
        <v>577141.56000000006</v>
      </c>
      <c r="G304" s="12">
        <v>109368.02</v>
      </c>
      <c r="H304" s="12">
        <v>173783.94</v>
      </c>
      <c r="I304" s="12">
        <v>116631.94</v>
      </c>
      <c r="J304" s="12">
        <v>177357.66</v>
      </c>
      <c r="L304" s="5">
        <v>13480.32</v>
      </c>
      <c r="M304" s="5">
        <v>21420.01</v>
      </c>
      <c r="N304" s="5">
        <f t="shared" si="4"/>
        <v>34900.33</v>
      </c>
    </row>
    <row r="305" spans="1:14" x14ac:dyDescent="0.25">
      <c r="A305" s="4">
        <v>300</v>
      </c>
      <c r="B305" s="1" t="e">
        <f>#REF!</f>
        <v>#REF!</v>
      </c>
      <c r="C305" s="11" t="s">
        <v>477</v>
      </c>
      <c r="D305" s="3" t="s">
        <v>1001</v>
      </c>
      <c r="E305" s="4" t="s">
        <v>476</v>
      </c>
      <c r="F305" s="10">
        <v>79345.440000000002</v>
      </c>
      <c r="G305" s="12">
        <v>15035.92</v>
      </c>
      <c r="H305" s="12">
        <v>23891.82</v>
      </c>
      <c r="I305" s="12">
        <v>16034.56</v>
      </c>
      <c r="J305" s="12">
        <v>24383.14</v>
      </c>
      <c r="L305" s="5">
        <v>1853.28</v>
      </c>
      <c r="M305" s="5">
        <v>2944.82</v>
      </c>
      <c r="N305" s="5">
        <f t="shared" si="4"/>
        <v>4798.1000000000004</v>
      </c>
    </row>
    <row r="306" spans="1:14" x14ac:dyDescent="0.25">
      <c r="A306" s="4">
        <v>301</v>
      </c>
      <c r="B306" s="1" t="e">
        <f>#REF!</f>
        <v>#REF!</v>
      </c>
      <c r="C306" s="11" t="s">
        <v>559</v>
      </c>
      <c r="D306" s="3" t="s">
        <v>1002</v>
      </c>
      <c r="E306" s="4" t="s">
        <v>558</v>
      </c>
      <c r="F306" s="10">
        <v>84486.42</v>
      </c>
      <c r="G306" s="12">
        <v>16010.13</v>
      </c>
      <c r="H306" s="12">
        <v>25439.83</v>
      </c>
      <c r="I306" s="12">
        <v>17073.48</v>
      </c>
      <c r="J306" s="12">
        <v>25962.98</v>
      </c>
      <c r="L306" s="5">
        <v>1973.35</v>
      </c>
      <c r="M306" s="5">
        <v>3135.63</v>
      </c>
      <c r="N306" s="5">
        <f t="shared" si="4"/>
        <v>5108.9799999999996</v>
      </c>
    </row>
    <row r="307" spans="1:14" x14ac:dyDescent="0.25">
      <c r="A307" s="4">
        <v>302</v>
      </c>
      <c r="B307" s="1" t="e">
        <f>#REF!</f>
        <v>#REF!</v>
      </c>
      <c r="C307" s="11" t="s">
        <v>523</v>
      </c>
      <c r="D307" s="3" t="s">
        <v>1003</v>
      </c>
      <c r="E307" s="4" t="s">
        <v>522</v>
      </c>
      <c r="F307" s="10">
        <v>334080.90000000002</v>
      </c>
      <c r="G307" s="12">
        <v>63308.15</v>
      </c>
      <c r="H307" s="12">
        <v>100595.59</v>
      </c>
      <c r="I307" s="12">
        <v>67512.91</v>
      </c>
      <c r="J307" s="12">
        <v>102664.25</v>
      </c>
      <c r="L307" s="5">
        <v>7803.14</v>
      </c>
      <c r="M307" s="5">
        <v>12399.06</v>
      </c>
      <c r="N307" s="5">
        <f t="shared" si="4"/>
        <v>20202.2</v>
      </c>
    </row>
    <row r="308" spans="1:14" x14ac:dyDescent="0.25">
      <c r="A308" s="4">
        <v>303</v>
      </c>
      <c r="B308" s="1" t="e">
        <f>#REF!</f>
        <v>#REF!</v>
      </c>
      <c r="C308" s="11" t="s">
        <v>498</v>
      </c>
      <c r="D308" s="3" t="s">
        <v>1004</v>
      </c>
      <c r="E308" s="4" t="s">
        <v>497</v>
      </c>
      <c r="F308" s="10">
        <v>263761.02</v>
      </c>
      <c r="G308" s="12">
        <v>49982.57</v>
      </c>
      <c r="H308" s="12">
        <v>79421.47</v>
      </c>
      <c r="I308" s="12">
        <v>53302.28</v>
      </c>
      <c r="J308" s="12">
        <v>81054.7</v>
      </c>
      <c r="L308" s="5">
        <v>6160.68</v>
      </c>
      <c r="M308" s="5">
        <v>9789.2199999999993</v>
      </c>
      <c r="N308" s="5">
        <f t="shared" si="4"/>
        <v>15949.9</v>
      </c>
    </row>
    <row r="309" spans="1:14" x14ac:dyDescent="0.25">
      <c r="A309" s="4">
        <v>304</v>
      </c>
      <c r="B309" s="1" t="e">
        <f>#REF!</f>
        <v>#REF!</v>
      </c>
      <c r="C309" s="11" t="s">
        <v>506</v>
      </c>
      <c r="D309" s="3" t="s">
        <v>1005</v>
      </c>
      <c r="E309" s="4" t="s">
        <v>505</v>
      </c>
      <c r="F309" s="10">
        <v>116893.98</v>
      </c>
      <c r="G309" s="12">
        <v>22151.35</v>
      </c>
      <c r="H309" s="12">
        <v>35198.120000000003</v>
      </c>
      <c r="I309" s="12">
        <v>23622.58</v>
      </c>
      <c r="J309" s="12">
        <v>35921.94</v>
      </c>
      <c r="L309" s="5">
        <v>2730.3</v>
      </c>
      <c r="M309" s="5">
        <v>4338.3999999999996</v>
      </c>
      <c r="N309" s="5">
        <f t="shared" si="4"/>
        <v>7068.7</v>
      </c>
    </row>
    <row r="310" spans="1:14" x14ac:dyDescent="0.25">
      <c r="A310" s="4">
        <v>305</v>
      </c>
      <c r="B310" s="1" t="e">
        <f>#REF!</f>
        <v>#REF!</v>
      </c>
      <c r="C310" s="11" t="s">
        <v>527</v>
      </c>
      <c r="D310" s="3" t="s">
        <v>1006</v>
      </c>
      <c r="E310" s="4" t="s">
        <v>1007</v>
      </c>
      <c r="F310" s="10">
        <v>45947.16</v>
      </c>
      <c r="G310" s="12">
        <v>8706.9599999999991</v>
      </c>
      <c r="H310" s="12">
        <v>13835.22</v>
      </c>
      <c r="I310" s="12">
        <v>9285.25</v>
      </c>
      <c r="J310" s="12">
        <v>14119.73</v>
      </c>
      <c r="L310" s="5">
        <v>1073.19</v>
      </c>
      <c r="M310" s="5">
        <v>1705.28</v>
      </c>
      <c r="N310" s="5">
        <f t="shared" si="4"/>
        <v>2778.47</v>
      </c>
    </row>
    <row r="311" spans="1:14" x14ac:dyDescent="0.25">
      <c r="A311" s="4">
        <v>306</v>
      </c>
      <c r="B311" s="1" t="e">
        <f>#REF!</f>
        <v>#REF!</v>
      </c>
      <c r="C311" s="11" t="s">
        <v>475</v>
      </c>
      <c r="D311" s="3" t="s">
        <v>1008</v>
      </c>
      <c r="E311" s="4" t="s">
        <v>474</v>
      </c>
      <c r="F311" s="10">
        <v>398321.28</v>
      </c>
      <c r="G311" s="12">
        <v>75481.67</v>
      </c>
      <c r="H311" s="12">
        <v>119939.1</v>
      </c>
      <c r="I311" s="12">
        <v>80494.95</v>
      </c>
      <c r="J311" s="12">
        <v>122405.55</v>
      </c>
      <c r="L311" s="5">
        <v>9303.61</v>
      </c>
      <c r="M311" s="5">
        <v>14783.28</v>
      </c>
      <c r="N311" s="5">
        <f t="shared" si="4"/>
        <v>24086.89</v>
      </c>
    </row>
    <row r="312" spans="1:14" x14ac:dyDescent="0.25">
      <c r="A312" s="4">
        <v>307</v>
      </c>
      <c r="B312" s="1" t="e">
        <f>#REF!</f>
        <v>#REF!</v>
      </c>
      <c r="C312" s="11" t="s">
        <v>617</v>
      </c>
      <c r="D312" s="3" t="s">
        <v>1009</v>
      </c>
      <c r="E312" s="4" t="s">
        <v>616</v>
      </c>
      <c r="F312" s="10">
        <v>33398.28</v>
      </c>
      <c r="G312" s="12">
        <v>6328.96</v>
      </c>
      <c r="H312" s="12">
        <v>10056.6</v>
      </c>
      <c r="I312" s="12">
        <v>6749.31</v>
      </c>
      <c r="J312" s="12">
        <v>10263.41</v>
      </c>
      <c r="L312" s="5">
        <v>780.09</v>
      </c>
      <c r="M312" s="5">
        <v>1239.54</v>
      </c>
      <c r="N312" s="5">
        <f t="shared" si="4"/>
        <v>2019.63</v>
      </c>
    </row>
    <row r="313" spans="1:14" x14ac:dyDescent="0.25">
      <c r="A313" s="4">
        <v>308</v>
      </c>
      <c r="B313" s="1" t="e">
        <f>#REF!</f>
        <v>#REF!</v>
      </c>
      <c r="C313" s="11" t="s">
        <v>545</v>
      </c>
      <c r="D313" s="3" t="s">
        <v>1010</v>
      </c>
      <c r="E313" s="4" t="s">
        <v>544</v>
      </c>
      <c r="F313" s="10">
        <v>137311.38</v>
      </c>
      <c r="G313" s="12">
        <v>26020.43</v>
      </c>
      <c r="H313" s="12">
        <v>41346.03</v>
      </c>
      <c r="I313" s="12">
        <v>27748.639999999999</v>
      </c>
      <c r="J313" s="12">
        <v>42196.28</v>
      </c>
      <c r="L313" s="5">
        <v>3207.19</v>
      </c>
      <c r="M313" s="5">
        <v>5096.17</v>
      </c>
      <c r="N313" s="5">
        <f t="shared" si="4"/>
        <v>8303.36</v>
      </c>
    </row>
    <row r="314" spans="1:14" x14ac:dyDescent="0.25">
      <c r="A314" s="4">
        <v>309</v>
      </c>
      <c r="B314" s="1" t="e">
        <f>#REF!</f>
        <v>#REF!</v>
      </c>
      <c r="C314" s="11" t="s">
        <v>529</v>
      </c>
      <c r="D314" s="3" t="s">
        <v>1011</v>
      </c>
      <c r="E314" s="4" t="s">
        <v>528</v>
      </c>
      <c r="F314" s="10">
        <v>267284.34000000003</v>
      </c>
      <c r="G314" s="12">
        <v>50650.239999999998</v>
      </c>
      <c r="H314" s="12">
        <v>80482.38</v>
      </c>
      <c r="I314" s="12">
        <v>54014.29</v>
      </c>
      <c r="J314" s="12">
        <v>82137.429999999993</v>
      </c>
      <c r="L314" s="5">
        <v>6242.97</v>
      </c>
      <c r="M314" s="5">
        <v>9919.98</v>
      </c>
      <c r="N314" s="5">
        <f t="shared" si="4"/>
        <v>16162.95</v>
      </c>
    </row>
    <row r="315" spans="1:14" x14ac:dyDescent="0.25">
      <c r="A315" s="4">
        <v>310</v>
      </c>
      <c r="B315" s="1" t="e">
        <f>#REF!</f>
        <v>#REF!</v>
      </c>
      <c r="C315" s="11" t="s">
        <v>549</v>
      </c>
      <c r="D315" s="3" t="s">
        <v>1012</v>
      </c>
      <c r="E315" s="4" t="s">
        <v>548</v>
      </c>
      <c r="F315" s="10">
        <v>139820.4</v>
      </c>
      <c r="G315" s="12">
        <v>26495.89</v>
      </c>
      <c r="H315" s="12">
        <v>42101.52</v>
      </c>
      <c r="I315" s="12">
        <v>28255.68</v>
      </c>
      <c r="J315" s="12">
        <v>42967.31</v>
      </c>
      <c r="L315" s="5">
        <v>3265.79</v>
      </c>
      <c r="M315" s="5">
        <v>5189.29</v>
      </c>
      <c r="N315" s="5">
        <f t="shared" si="4"/>
        <v>8455.08</v>
      </c>
    </row>
    <row r="316" spans="1:14" x14ac:dyDescent="0.25">
      <c r="A316" s="4">
        <v>311</v>
      </c>
      <c r="B316" s="1" t="e">
        <f>#REF!</f>
        <v>#REF!</v>
      </c>
      <c r="C316" s="11" t="s">
        <v>467</v>
      </c>
      <c r="D316" s="3" t="s">
        <v>1013</v>
      </c>
      <c r="E316" s="4" t="s">
        <v>466</v>
      </c>
      <c r="F316" s="10">
        <v>119018.16</v>
      </c>
      <c r="G316" s="12">
        <v>22553.88</v>
      </c>
      <c r="H316" s="12">
        <v>35837.730000000003</v>
      </c>
      <c r="I316" s="12">
        <v>24051.84</v>
      </c>
      <c r="J316" s="12">
        <v>36574.71</v>
      </c>
      <c r="L316" s="5">
        <v>2779.91</v>
      </c>
      <c r="M316" s="5">
        <v>4417.2299999999996</v>
      </c>
      <c r="N316" s="5">
        <f t="shared" si="4"/>
        <v>7197.14</v>
      </c>
    </row>
    <row r="317" spans="1:14" x14ac:dyDescent="0.25">
      <c r="A317" s="4">
        <v>312</v>
      </c>
      <c r="B317" s="1" t="e">
        <f>#REF!</f>
        <v>#REF!</v>
      </c>
      <c r="C317" s="11" t="s">
        <v>563</v>
      </c>
      <c r="D317" s="3" t="s">
        <v>1014</v>
      </c>
      <c r="E317" s="4" t="s">
        <v>562</v>
      </c>
      <c r="F317" s="10">
        <v>116893.98</v>
      </c>
      <c r="G317" s="12">
        <v>22151.35</v>
      </c>
      <c r="H317" s="12">
        <v>35198.120000000003</v>
      </c>
      <c r="I317" s="12">
        <v>23622.58</v>
      </c>
      <c r="J317" s="12">
        <v>35921.94</v>
      </c>
      <c r="L317" s="5">
        <v>2730.3</v>
      </c>
      <c r="M317" s="5">
        <v>4338.3999999999996</v>
      </c>
      <c r="N317" s="5">
        <f t="shared" si="4"/>
        <v>7068.7</v>
      </c>
    </row>
    <row r="318" spans="1:14" x14ac:dyDescent="0.25">
      <c r="A318" s="4">
        <v>313</v>
      </c>
      <c r="B318" s="1" t="e">
        <f>#REF!</f>
        <v>#REF!</v>
      </c>
      <c r="C318" s="11" t="s">
        <v>487</v>
      </c>
      <c r="D318" s="3" t="s">
        <v>1015</v>
      </c>
      <c r="E318" s="4" t="s">
        <v>1016</v>
      </c>
      <c r="F318" s="10">
        <v>819711.72</v>
      </c>
      <c r="G318" s="12">
        <v>155334.94</v>
      </c>
      <c r="H318" s="12">
        <v>246824.59</v>
      </c>
      <c r="I318" s="12">
        <v>165651.85</v>
      </c>
      <c r="J318" s="12">
        <v>251900.34</v>
      </c>
      <c r="L318" s="5">
        <v>19146.05</v>
      </c>
      <c r="M318" s="5">
        <v>30422.75</v>
      </c>
      <c r="N318" s="5">
        <f t="shared" si="4"/>
        <v>49568.800000000003</v>
      </c>
    </row>
    <row r="319" spans="1:14" x14ac:dyDescent="0.25">
      <c r="A319" s="4">
        <v>314</v>
      </c>
      <c r="B319" s="1" t="e">
        <f>#REF!</f>
        <v>#REF!</v>
      </c>
      <c r="C319" s="11" t="s">
        <v>471</v>
      </c>
      <c r="D319" s="3" t="s">
        <v>471</v>
      </c>
      <c r="E319" s="4" t="s">
        <v>470</v>
      </c>
      <c r="F319" s="10">
        <v>478196.82</v>
      </c>
      <c r="G319" s="12">
        <v>90618.05</v>
      </c>
      <c r="H319" s="12">
        <v>143990.54</v>
      </c>
      <c r="I319" s="12">
        <v>96636.64</v>
      </c>
      <c r="J319" s="12">
        <v>146951.59</v>
      </c>
      <c r="L319" s="5">
        <v>11169.27</v>
      </c>
      <c r="M319" s="5">
        <v>17747.78</v>
      </c>
      <c r="N319" s="5">
        <f t="shared" si="4"/>
        <v>28917.05</v>
      </c>
    </row>
    <row r="320" spans="1:14" x14ac:dyDescent="0.25">
      <c r="A320" s="4">
        <v>315</v>
      </c>
      <c r="B320" s="1" t="e">
        <f>#REF!</f>
        <v>#REF!</v>
      </c>
      <c r="C320" s="11" t="s">
        <v>605</v>
      </c>
      <c r="D320" s="3" t="s">
        <v>605</v>
      </c>
      <c r="E320" s="4" t="s">
        <v>604</v>
      </c>
      <c r="F320" s="10">
        <v>33398.28</v>
      </c>
      <c r="G320" s="12">
        <v>6328.96</v>
      </c>
      <c r="H320" s="12">
        <v>10056.6</v>
      </c>
      <c r="I320" s="12">
        <v>6749.31</v>
      </c>
      <c r="J320" s="12">
        <v>10263.41</v>
      </c>
      <c r="L320" s="5">
        <v>780.09</v>
      </c>
      <c r="M320" s="5">
        <v>1239.54</v>
      </c>
      <c r="N320" s="5">
        <f t="shared" si="4"/>
        <v>2019.63</v>
      </c>
    </row>
    <row r="321" spans="1:14" x14ac:dyDescent="0.25">
      <c r="A321" s="4">
        <v>316</v>
      </c>
      <c r="B321" s="1" t="e">
        <f>#REF!</f>
        <v>#REF!</v>
      </c>
      <c r="C321" s="11" t="s">
        <v>597</v>
      </c>
      <c r="D321" s="3" t="s">
        <v>597</v>
      </c>
      <c r="E321" s="4" t="s">
        <v>596</v>
      </c>
      <c r="F321" s="10">
        <v>50097.42</v>
      </c>
      <c r="G321" s="12">
        <v>9493.43</v>
      </c>
      <c r="H321" s="12">
        <v>15084.91</v>
      </c>
      <c r="I321" s="12">
        <v>10123.959999999999</v>
      </c>
      <c r="J321" s="12">
        <v>15395.12</v>
      </c>
      <c r="L321" s="5">
        <v>1170.1300000000001</v>
      </c>
      <c r="M321" s="5">
        <v>1859.31</v>
      </c>
      <c r="N321" s="5">
        <f t="shared" si="4"/>
        <v>3029.44</v>
      </c>
    </row>
    <row r="322" spans="1:14" x14ac:dyDescent="0.25">
      <c r="A322" s="4">
        <v>317</v>
      </c>
      <c r="B322" s="1" t="e">
        <f>#REF!</f>
        <v>#REF!</v>
      </c>
      <c r="C322" s="11" t="s">
        <v>582</v>
      </c>
      <c r="D322" s="3" t="s">
        <v>582</v>
      </c>
      <c r="E322" s="4" t="s">
        <v>581</v>
      </c>
      <c r="F322" s="10">
        <v>164653.74</v>
      </c>
      <c r="G322" s="12">
        <v>31201.8</v>
      </c>
      <c r="H322" s="12">
        <v>49579.13</v>
      </c>
      <c r="I322" s="12">
        <v>33274.129999999997</v>
      </c>
      <c r="J322" s="12">
        <v>50598.68</v>
      </c>
      <c r="L322" s="5">
        <v>3845.83</v>
      </c>
      <c r="M322" s="5">
        <v>6110.95</v>
      </c>
      <c r="N322" s="5">
        <f t="shared" si="4"/>
        <v>9956.7800000000007</v>
      </c>
    </row>
    <row r="323" spans="1:14" x14ac:dyDescent="0.25">
      <c r="A323" s="4">
        <v>318</v>
      </c>
      <c r="B323" s="1" t="e">
        <f>#REF!</f>
        <v>#REF!</v>
      </c>
      <c r="C323" s="11" t="s">
        <v>652</v>
      </c>
      <c r="D323" s="3" t="s">
        <v>731</v>
      </c>
      <c r="E323" s="4" t="s">
        <v>651</v>
      </c>
      <c r="F323" s="10">
        <v>641116.26</v>
      </c>
      <c r="G323" s="12">
        <v>121491.19</v>
      </c>
      <c r="H323" s="12">
        <v>193047.45</v>
      </c>
      <c r="I323" s="12">
        <v>129560.3</v>
      </c>
      <c r="J323" s="12">
        <v>197017.32</v>
      </c>
      <c r="L323" s="5">
        <v>14974.59</v>
      </c>
      <c r="M323" s="5">
        <v>23794.36</v>
      </c>
      <c r="N323" s="5">
        <f t="shared" si="4"/>
        <v>38768.949999999997</v>
      </c>
    </row>
    <row r="324" spans="1:14" x14ac:dyDescent="0.25">
      <c r="A324" s="4">
        <v>319</v>
      </c>
      <c r="B324" s="1" t="e">
        <f>#REF!</f>
        <v>#REF!</v>
      </c>
      <c r="C324" s="11" t="s">
        <v>661</v>
      </c>
      <c r="D324" s="3" t="s">
        <v>732</v>
      </c>
      <c r="E324" s="4" t="s">
        <v>730</v>
      </c>
      <c r="F324" s="10">
        <v>83495.7</v>
      </c>
      <c r="G324" s="12">
        <v>15822.39</v>
      </c>
      <c r="H324" s="12">
        <v>25141.51</v>
      </c>
      <c r="I324" s="12">
        <v>16873.27</v>
      </c>
      <c r="J324" s="12">
        <v>25658.53</v>
      </c>
      <c r="L324" s="5">
        <v>1950.21</v>
      </c>
      <c r="M324" s="5">
        <v>3098.86</v>
      </c>
      <c r="N324" s="5">
        <f t="shared" si="4"/>
        <v>5049.07</v>
      </c>
    </row>
    <row r="325" spans="1:14" x14ac:dyDescent="0.25">
      <c r="A325" s="4">
        <v>320</v>
      </c>
      <c r="B325" s="1" t="e">
        <f>#REF!</f>
        <v>#REF!</v>
      </c>
      <c r="C325" s="11" t="s">
        <v>625</v>
      </c>
      <c r="D325" s="3" t="s">
        <v>733</v>
      </c>
      <c r="E325" s="4" t="s">
        <v>624</v>
      </c>
      <c r="F325" s="10">
        <v>210912.48</v>
      </c>
      <c r="G325" s="12">
        <v>39967.800000000003</v>
      </c>
      <c r="H325" s="12">
        <v>63508.160000000003</v>
      </c>
      <c r="I325" s="12">
        <v>42622.35</v>
      </c>
      <c r="J325" s="12">
        <v>64814.16</v>
      </c>
      <c r="L325" s="5">
        <v>4926.29</v>
      </c>
      <c r="M325" s="5">
        <v>7827.8</v>
      </c>
      <c r="N325" s="5">
        <f t="shared" si="4"/>
        <v>12754.09</v>
      </c>
    </row>
    <row r="326" spans="1:14" x14ac:dyDescent="0.25">
      <c r="A326" s="4">
        <v>321</v>
      </c>
      <c r="B326" s="1" t="e">
        <f>#REF!</f>
        <v>#REF!</v>
      </c>
      <c r="C326" s="11" t="s">
        <v>648</v>
      </c>
      <c r="D326" s="3" t="s">
        <v>734</v>
      </c>
      <c r="E326" s="4" t="s">
        <v>647</v>
      </c>
      <c r="F326" s="10">
        <v>158690.88</v>
      </c>
      <c r="G326" s="12">
        <v>30071.84</v>
      </c>
      <c r="H326" s="12">
        <v>47783.64</v>
      </c>
      <c r="I326" s="12">
        <v>32069.13</v>
      </c>
      <c r="J326" s="12">
        <v>48766.27</v>
      </c>
      <c r="L326" s="5">
        <v>3706.55</v>
      </c>
      <c r="M326" s="5">
        <v>5889.65</v>
      </c>
      <c r="N326" s="5">
        <f t="shared" si="4"/>
        <v>9596.2000000000007</v>
      </c>
    </row>
    <row r="327" spans="1:14" x14ac:dyDescent="0.25">
      <c r="A327" s="4">
        <v>322</v>
      </c>
      <c r="B327" s="1" t="e">
        <f>#REF!</f>
        <v>#REF!</v>
      </c>
      <c r="C327" s="11" t="s">
        <v>668</v>
      </c>
      <c r="D327" s="3" t="s">
        <v>735</v>
      </c>
      <c r="E327" s="4" t="s">
        <v>736</v>
      </c>
      <c r="F327" s="10">
        <v>33398.28</v>
      </c>
      <c r="G327" s="12">
        <v>6328.96</v>
      </c>
      <c r="H327" s="12">
        <v>10056.6</v>
      </c>
      <c r="I327" s="12">
        <v>6749.31</v>
      </c>
      <c r="J327" s="12">
        <v>10263.41</v>
      </c>
      <c r="L327" s="5">
        <v>780.09</v>
      </c>
      <c r="M327" s="5">
        <v>1239.54</v>
      </c>
      <c r="N327" s="5">
        <f t="shared" ref="N327:N354" si="5">L327+M327</f>
        <v>2019.63</v>
      </c>
    </row>
    <row r="328" spans="1:14" x14ac:dyDescent="0.25">
      <c r="A328" s="4">
        <v>323</v>
      </c>
      <c r="B328" s="1" t="e">
        <f>#REF!</f>
        <v>#REF!</v>
      </c>
      <c r="C328" s="11" t="s">
        <v>670</v>
      </c>
      <c r="D328" s="3" t="s">
        <v>773</v>
      </c>
      <c r="E328" s="4" t="s">
        <v>669</v>
      </c>
      <c r="F328" s="10">
        <v>720610.74</v>
      </c>
      <c r="G328" s="12">
        <v>136555.35</v>
      </c>
      <c r="H328" s="12">
        <v>216984.15</v>
      </c>
      <c r="I328" s="12">
        <v>145624.98000000001</v>
      </c>
      <c r="J328" s="12">
        <v>221446.25</v>
      </c>
      <c r="L328" s="5">
        <v>16831.34</v>
      </c>
      <c r="M328" s="5">
        <v>26744.720000000001</v>
      </c>
      <c r="N328" s="5">
        <f t="shared" si="5"/>
        <v>43576.06</v>
      </c>
    </row>
    <row r="329" spans="1:14" x14ac:dyDescent="0.25">
      <c r="A329" s="4">
        <v>324</v>
      </c>
      <c r="B329" s="1" t="e">
        <f>#REF!</f>
        <v>#REF!</v>
      </c>
      <c r="C329" s="11" t="s">
        <v>674</v>
      </c>
      <c r="D329" s="3" t="s">
        <v>774</v>
      </c>
      <c r="E329" s="4" t="s">
        <v>673</v>
      </c>
      <c r="F329" s="10">
        <v>66796.56</v>
      </c>
      <c r="G329" s="12">
        <v>12657.91</v>
      </c>
      <c r="H329" s="12">
        <v>20113.21</v>
      </c>
      <c r="I329" s="12">
        <v>13498.62</v>
      </c>
      <c r="J329" s="12">
        <v>20526.82</v>
      </c>
      <c r="L329" s="5">
        <v>1560.17</v>
      </c>
      <c r="M329" s="5">
        <v>2479.08</v>
      </c>
      <c r="N329" s="5">
        <f t="shared" si="5"/>
        <v>4039.25</v>
      </c>
    </row>
    <row r="330" spans="1:14" x14ac:dyDescent="0.25">
      <c r="A330" s="4">
        <v>325</v>
      </c>
      <c r="B330" s="1" t="e">
        <f>#REF!</f>
        <v>#REF!</v>
      </c>
      <c r="C330" s="11" t="s">
        <v>644</v>
      </c>
      <c r="D330" s="3" t="s">
        <v>775</v>
      </c>
      <c r="E330" s="4" t="s">
        <v>643</v>
      </c>
      <c r="F330" s="10">
        <v>102319.02</v>
      </c>
      <c r="G330" s="12">
        <v>19389.400000000001</v>
      </c>
      <c r="H330" s="12">
        <v>30809.43</v>
      </c>
      <c r="I330" s="12">
        <v>20677.189999999999</v>
      </c>
      <c r="J330" s="12">
        <v>31443</v>
      </c>
      <c r="L330" s="5">
        <v>2389.87</v>
      </c>
      <c r="M330" s="5">
        <v>3797.46</v>
      </c>
      <c r="N330" s="5">
        <f t="shared" si="5"/>
        <v>6187.33</v>
      </c>
    </row>
    <row r="331" spans="1:14" x14ac:dyDescent="0.25">
      <c r="A331" s="4">
        <v>326</v>
      </c>
      <c r="B331" s="1" t="e">
        <f>#REF!</f>
        <v>#REF!</v>
      </c>
      <c r="C331" s="11" t="s">
        <v>680</v>
      </c>
      <c r="D331" s="3" t="s">
        <v>776</v>
      </c>
      <c r="E331" s="4" t="s">
        <v>679</v>
      </c>
      <c r="F331" s="10">
        <v>41266.800000000003</v>
      </c>
      <c r="G331" s="12">
        <v>7820.04</v>
      </c>
      <c r="H331" s="12">
        <v>12425.91</v>
      </c>
      <c r="I331" s="12">
        <v>8339.42</v>
      </c>
      <c r="J331" s="12">
        <v>12681.43</v>
      </c>
      <c r="L331" s="5">
        <v>963.87</v>
      </c>
      <c r="M331" s="5">
        <v>1531.57</v>
      </c>
      <c r="N331" s="5">
        <f t="shared" si="5"/>
        <v>2495.44</v>
      </c>
    </row>
    <row r="332" spans="1:14" x14ac:dyDescent="0.25">
      <c r="A332" s="4">
        <v>327</v>
      </c>
      <c r="B332" s="1" t="e">
        <f>#REF!</f>
        <v>#REF!</v>
      </c>
      <c r="C332" s="11" t="s">
        <v>632</v>
      </c>
      <c r="D332" s="3" t="s">
        <v>796</v>
      </c>
      <c r="E332" s="4" t="s">
        <v>777</v>
      </c>
      <c r="F332" s="10">
        <v>170709.66</v>
      </c>
      <c r="G332" s="12">
        <v>32349.39</v>
      </c>
      <c r="H332" s="12">
        <v>51402.63</v>
      </c>
      <c r="I332" s="12">
        <v>34497.949999999997</v>
      </c>
      <c r="J332" s="12">
        <v>52459.69</v>
      </c>
      <c r="L332" s="5">
        <v>3987.27</v>
      </c>
      <c r="M332" s="5">
        <v>6335.71</v>
      </c>
      <c r="N332" s="5">
        <f t="shared" si="5"/>
        <v>10322.98</v>
      </c>
    </row>
    <row r="333" spans="1:14" x14ac:dyDescent="0.25">
      <c r="A333" s="4">
        <v>328</v>
      </c>
      <c r="B333" s="1" t="e">
        <f>#REF!</f>
        <v>#REF!</v>
      </c>
      <c r="C333" s="11" t="s">
        <v>634</v>
      </c>
      <c r="D333" s="3" t="s">
        <v>856</v>
      </c>
      <c r="E333" s="4" t="s">
        <v>633</v>
      </c>
      <c r="F333" s="10">
        <v>362751.66</v>
      </c>
      <c r="G333" s="12">
        <v>68741.25</v>
      </c>
      <c r="H333" s="12">
        <v>109228.68</v>
      </c>
      <c r="I333" s="12">
        <v>73306.850000000006</v>
      </c>
      <c r="J333" s="12">
        <v>111474.88</v>
      </c>
      <c r="L333" s="5">
        <v>8472.81</v>
      </c>
      <c r="M333" s="5">
        <v>13463.15</v>
      </c>
      <c r="N333" s="5">
        <f t="shared" si="5"/>
        <v>21935.96</v>
      </c>
    </row>
    <row r="334" spans="1:14" x14ac:dyDescent="0.25">
      <c r="A334" s="4">
        <v>329</v>
      </c>
      <c r="B334" s="1" t="e">
        <f>#REF!</f>
        <v>#REF!</v>
      </c>
      <c r="C334" s="11" t="s">
        <v>638</v>
      </c>
      <c r="D334" s="3" t="s">
        <v>857</v>
      </c>
      <c r="E334" s="4" t="s">
        <v>637</v>
      </c>
      <c r="F334" s="10">
        <v>175390.02</v>
      </c>
      <c r="G334" s="12">
        <v>33236.32</v>
      </c>
      <c r="H334" s="12">
        <v>52811.94</v>
      </c>
      <c r="I334" s="12">
        <v>35443.78</v>
      </c>
      <c r="J334" s="12">
        <v>53897.98</v>
      </c>
      <c r="L334" s="5">
        <v>4096.59</v>
      </c>
      <c r="M334" s="5">
        <v>6509.42</v>
      </c>
      <c r="N334" s="5">
        <f t="shared" si="5"/>
        <v>10606.01</v>
      </c>
    </row>
    <row r="335" spans="1:14" x14ac:dyDescent="0.25">
      <c r="A335" s="4">
        <v>330</v>
      </c>
      <c r="B335" s="1" t="e">
        <f>#REF!</f>
        <v>#REF!</v>
      </c>
      <c r="C335" s="11" t="s">
        <v>665</v>
      </c>
      <c r="D335" s="3" t="s">
        <v>858</v>
      </c>
      <c r="E335" s="4" t="s">
        <v>664</v>
      </c>
      <c r="F335" s="10">
        <v>66796.56</v>
      </c>
      <c r="G335" s="12">
        <v>12657.91</v>
      </c>
      <c r="H335" s="12">
        <v>20113.21</v>
      </c>
      <c r="I335" s="12">
        <v>13498.62</v>
      </c>
      <c r="J335" s="12">
        <v>20526.82</v>
      </c>
      <c r="L335" s="5">
        <v>1560.17</v>
      </c>
      <c r="M335" s="5">
        <v>2479.08</v>
      </c>
      <c r="N335" s="5">
        <f t="shared" si="5"/>
        <v>4039.25</v>
      </c>
    </row>
    <row r="336" spans="1:14" x14ac:dyDescent="0.25">
      <c r="A336" s="4">
        <v>331</v>
      </c>
      <c r="B336" s="1" t="e">
        <f>#REF!</f>
        <v>#REF!</v>
      </c>
      <c r="C336" s="11" t="s">
        <v>658</v>
      </c>
      <c r="D336" s="3" t="s">
        <v>859</v>
      </c>
      <c r="E336" s="4" t="s">
        <v>657</v>
      </c>
      <c r="F336" s="10">
        <v>109631.34</v>
      </c>
      <c r="G336" s="12">
        <v>20775.080000000002</v>
      </c>
      <c r="H336" s="12">
        <v>33011.25</v>
      </c>
      <c r="I336" s="12">
        <v>22154.9</v>
      </c>
      <c r="J336" s="12">
        <v>33690.1</v>
      </c>
      <c r="L336" s="5">
        <v>2560.66</v>
      </c>
      <c r="M336" s="5">
        <v>4068.85</v>
      </c>
      <c r="N336" s="5">
        <f t="shared" si="5"/>
        <v>6629.51</v>
      </c>
    </row>
    <row r="337" spans="1:14" x14ac:dyDescent="0.25">
      <c r="A337" s="4">
        <v>332</v>
      </c>
      <c r="B337" s="1" t="e">
        <f>#REF!</f>
        <v>#REF!</v>
      </c>
      <c r="C337" s="11" t="s">
        <v>623</v>
      </c>
      <c r="D337" s="3" t="s">
        <v>860</v>
      </c>
      <c r="E337" s="4" t="s">
        <v>622</v>
      </c>
      <c r="F337" s="10">
        <v>155989.44</v>
      </c>
      <c r="G337" s="12">
        <v>29559.919999999998</v>
      </c>
      <c r="H337" s="12">
        <v>46970.21</v>
      </c>
      <c r="I337" s="12">
        <v>31523.200000000001</v>
      </c>
      <c r="J337" s="12">
        <v>47936.11</v>
      </c>
      <c r="L337" s="5">
        <v>3643.45</v>
      </c>
      <c r="M337" s="5">
        <v>5789.39</v>
      </c>
      <c r="N337" s="5">
        <f t="shared" si="5"/>
        <v>9432.84</v>
      </c>
    </row>
    <row r="338" spans="1:14" x14ac:dyDescent="0.25">
      <c r="A338" s="4">
        <v>333</v>
      </c>
      <c r="B338" s="1" t="e">
        <f>#REF!</f>
        <v>#REF!</v>
      </c>
      <c r="C338" s="11" t="s">
        <v>660</v>
      </c>
      <c r="D338" s="3" t="s">
        <v>861</v>
      </c>
      <c r="E338" s="4" t="s">
        <v>659</v>
      </c>
      <c r="F338" s="10">
        <v>105119.82</v>
      </c>
      <c r="G338" s="12">
        <v>19920.150000000001</v>
      </c>
      <c r="H338" s="12">
        <v>31652.78</v>
      </c>
      <c r="I338" s="12">
        <v>21243.19</v>
      </c>
      <c r="J338" s="12">
        <v>32303.7</v>
      </c>
      <c r="L338" s="5">
        <v>2455.29</v>
      </c>
      <c r="M338" s="5">
        <v>3901.41</v>
      </c>
      <c r="N338" s="5">
        <f t="shared" si="5"/>
        <v>6356.7</v>
      </c>
    </row>
    <row r="339" spans="1:14" x14ac:dyDescent="0.25">
      <c r="A339" s="4">
        <v>334</v>
      </c>
      <c r="B339" s="1" t="e">
        <f>#REF!</f>
        <v>#REF!</v>
      </c>
      <c r="C339" s="11" t="s">
        <v>621</v>
      </c>
      <c r="D339" s="3" t="s">
        <v>862</v>
      </c>
      <c r="E339" s="4" t="s">
        <v>620</v>
      </c>
      <c r="F339" s="10">
        <v>122760</v>
      </c>
      <c r="G339" s="12">
        <v>23262.959999999999</v>
      </c>
      <c r="H339" s="12">
        <v>36964.44</v>
      </c>
      <c r="I339" s="12">
        <v>24808.02</v>
      </c>
      <c r="J339" s="12">
        <v>37724.589999999997</v>
      </c>
      <c r="L339" s="5">
        <v>2867.31</v>
      </c>
      <c r="M339" s="5">
        <v>4556.1099999999997</v>
      </c>
      <c r="N339" s="5">
        <f t="shared" si="5"/>
        <v>7423.42</v>
      </c>
    </row>
    <row r="340" spans="1:14" x14ac:dyDescent="0.25">
      <c r="A340" s="4">
        <v>335</v>
      </c>
      <c r="B340" s="1" t="e">
        <f>#REF!</f>
        <v>#REF!</v>
      </c>
      <c r="C340" s="11" t="s">
        <v>629</v>
      </c>
      <c r="D340" s="3" t="s">
        <v>863</v>
      </c>
      <c r="E340" s="4" t="s">
        <v>628</v>
      </c>
      <c r="F340" s="10">
        <v>129442.86</v>
      </c>
      <c r="G340" s="12">
        <v>24529.35</v>
      </c>
      <c r="H340" s="12">
        <v>38976.730000000003</v>
      </c>
      <c r="I340" s="12">
        <v>26158.53</v>
      </c>
      <c r="J340" s="12">
        <v>39778.25</v>
      </c>
      <c r="L340" s="5">
        <v>3023.4</v>
      </c>
      <c r="M340" s="5">
        <v>4804.1400000000003</v>
      </c>
      <c r="N340" s="5">
        <f t="shared" si="5"/>
        <v>7827.54</v>
      </c>
    </row>
    <row r="341" spans="1:14" x14ac:dyDescent="0.25">
      <c r="A341" s="4">
        <v>336</v>
      </c>
      <c r="B341" s="1" t="e">
        <f>#REF!</f>
        <v>#REF!</v>
      </c>
      <c r="C341" s="11" t="s">
        <v>646</v>
      </c>
      <c r="D341" s="3" t="s">
        <v>864</v>
      </c>
      <c r="E341" s="4" t="s">
        <v>645</v>
      </c>
      <c r="F341" s="10">
        <v>211784.04</v>
      </c>
      <c r="G341" s="12">
        <v>40132.959999999999</v>
      </c>
      <c r="H341" s="12">
        <v>63770.6</v>
      </c>
      <c r="I341" s="12">
        <v>42798.48</v>
      </c>
      <c r="J341" s="12">
        <v>65081.99</v>
      </c>
      <c r="L341" s="5">
        <v>4946.6499999999996</v>
      </c>
      <c r="M341" s="5">
        <v>7860.14</v>
      </c>
      <c r="N341" s="5">
        <f t="shared" si="5"/>
        <v>12806.79</v>
      </c>
    </row>
    <row r="342" spans="1:14" x14ac:dyDescent="0.25">
      <c r="A342" s="4">
        <v>337</v>
      </c>
      <c r="B342" s="1" t="e">
        <f>#REF!</f>
        <v>#REF!</v>
      </c>
      <c r="C342" s="11" t="s">
        <v>642</v>
      </c>
      <c r="D342" s="3" t="s">
        <v>865</v>
      </c>
      <c r="E342" s="4" t="s">
        <v>641</v>
      </c>
      <c r="F342" s="10">
        <v>50097.42</v>
      </c>
      <c r="G342" s="12">
        <v>9493.43</v>
      </c>
      <c r="H342" s="12">
        <v>15084.91</v>
      </c>
      <c r="I342" s="12">
        <v>10123.959999999999</v>
      </c>
      <c r="J342" s="12">
        <v>15395.12</v>
      </c>
      <c r="L342" s="5">
        <v>1170.1300000000001</v>
      </c>
      <c r="M342" s="5">
        <v>1859.31</v>
      </c>
      <c r="N342" s="5">
        <f t="shared" si="5"/>
        <v>3029.44</v>
      </c>
    </row>
    <row r="343" spans="1:14" x14ac:dyDescent="0.25">
      <c r="A343" s="4">
        <v>338</v>
      </c>
      <c r="B343" s="1" t="e">
        <f>#REF!</f>
        <v>#REF!</v>
      </c>
      <c r="C343" s="11" t="s">
        <v>631</v>
      </c>
      <c r="D343" s="3" t="s">
        <v>866</v>
      </c>
      <c r="E343" s="4" t="s">
        <v>630</v>
      </c>
      <c r="F343" s="10">
        <v>50097.42</v>
      </c>
      <c r="G343" s="12">
        <v>9493.43</v>
      </c>
      <c r="H343" s="12">
        <v>15084.91</v>
      </c>
      <c r="I343" s="12">
        <v>10123.959999999999</v>
      </c>
      <c r="J343" s="12">
        <v>15395.12</v>
      </c>
      <c r="L343" s="5">
        <v>1170.1300000000001</v>
      </c>
      <c r="M343" s="5">
        <v>1859.31</v>
      </c>
      <c r="N343" s="5">
        <f t="shared" si="5"/>
        <v>3029.44</v>
      </c>
    </row>
    <row r="344" spans="1:14" x14ac:dyDescent="0.25">
      <c r="A344" s="4">
        <v>339</v>
      </c>
      <c r="B344" s="1" t="e">
        <f>#REF!</f>
        <v>#REF!</v>
      </c>
      <c r="C344" s="11" t="s">
        <v>627</v>
      </c>
      <c r="D344" s="3" t="s">
        <v>867</v>
      </c>
      <c r="E344" s="4" t="s">
        <v>626</v>
      </c>
      <c r="F344" s="10">
        <v>290257.91999999998</v>
      </c>
      <c r="G344" s="12">
        <v>55003.72</v>
      </c>
      <c r="H344" s="12">
        <v>87399.99</v>
      </c>
      <c r="I344" s="12">
        <v>58656.92</v>
      </c>
      <c r="J344" s="12">
        <v>89197.29</v>
      </c>
      <c r="L344" s="5">
        <v>6779.57</v>
      </c>
      <c r="M344" s="5">
        <v>10772.62</v>
      </c>
      <c r="N344" s="5">
        <f t="shared" si="5"/>
        <v>17552.189999999999</v>
      </c>
    </row>
    <row r="345" spans="1:14" x14ac:dyDescent="0.25">
      <c r="A345" s="4">
        <v>340</v>
      </c>
      <c r="B345" s="1" t="e">
        <f>#REF!</f>
        <v>#REF!</v>
      </c>
      <c r="C345" s="11" t="s">
        <v>676</v>
      </c>
      <c r="D345" s="3" t="s">
        <v>868</v>
      </c>
      <c r="E345" s="4" t="s">
        <v>675</v>
      </c>
      <c r="F345" s="10">
        <v>127128.78</v>
      </c>
      <c r="G345" s="12">
        <v>24090.84</v>
      </c>
      <c r="H345" s="12">
        <v>38279.93</v>
      </c>
      <c r="I345" s="12">
        <v>25690.880000000001</v>
      </c>
      <c r="J345" s="12">
        <v>39067.129999999997</v>
      </c>
      <c r="L345" s="5">
        <v>2969.35</v>
      </c>
      <c r="M345" s="5">
        <v>4718.25</v>
      </c>
      <c r="N345" s="5">
        <f t="shared" si="5"/>
        <v>7687.6</v>
      </c>
    </row>
    <row r="346" spans="1:14" x14ac:dyDescent="0.25">
      <c r="A346" s="4">
        <v>341</v>
      </c>
      <c r="B346" s="1" t="e">
        <f>#REF!</f>
        <v>#REF!</v>
      </c>
      <c r="C346" s="11" t="s">
        <v>678</v>
      </c>
      <c r="D346" s="3" t="s">
        <v>991</v>
      </c>
      <c r="E346" s="4" t="s">
        <v>677</v>
      </c>
      <c r="F346" s="10">
        <v>123194.52</v>
      </c>
      <c r="G346" s="12">
        <v>23345.3</v>
      </c>
      <c r="H346" s="12">
        <v>37095.279999999999</v>
      </c>
      <c r="I346" s="12">
        <v>24895.83</v>
      </c>
      <c r="J346" s="12">
        <v>37858.120000000003</v>
      </c>
      <c r="L346" s="5">
        <v>2877.46</v>
      </c>
      <c r="M346" s="5">
        <v>4572.24</v>
      </c>
      <c r="N346" s="5">
        <f t="shared" si="5"/>
        <v>7449.7</v>
      </c>
    </row>
    <row r="347" spans="1:14" x14ac:dyDescent="0.25">
      <c r="A347" s="4">
        <v>342</v>
      </c>
      <c r="B347" s="1" t="e">
        <f>#REF!</f>
        <v>#REF!</v>
      </c>
      <c r="C347" s="11" t="s">
        <v>654</v>
      </c>
      <c r="D347" s="3" t="s">
        <v>992</v>
      </c>
      <c r="E347" s="4" t="s">
        <v>653</v>
      </c>
      <c r="F347" s="10">
        <v>66796.56</v>
      </c>
      <c r="G347" s="12">
        <v>12657.91</v>
      </c>
      <c r="H347" s="12">
        <v>20113.21</v>
      </c>
      <c r="I347" s="12">
        <v>13498.62</v>
      </c>
      <c r="J347" s="12">
        <v>20526.82</v>
      </c>
      <c r="L347" s="5">
        <v>1560.17</v>
      </c>
      <c r="M347" s="5">
        <v>2479.08</v>
      </c>
      <c r="N347" s="5">
        <f t="shared" si="5"/>
        <v>4039.25</v>
      </c>
    </row>
    <row r="348" spans="1:14" x14ac:dyDescent="0.25">
      <c r="A348" s="4">
        <v>343</v>
      </c>
      <c r="B348" s="1" t="e">
        <f>#REF!</f>
        <v>#REF!</v>
      </c>
      <c r="C348" s="11" t="s">
        <v>656</v>
      </c>
      <c r="D348" s="3" t="s">
        <v>656</v>
      </c>
      <c r="E348" s="4" t="s">
        <v>655</v>
      </c>
      <c r="F348" s="10">
        <v>214532.64</v>
      </c>
      <c r="G348" s="12">
        <v>40653.82</v>
      </c>
      <c r="H348" s="12">
        <v>64598.239999999998</v>
      </c>
      <c r="I348" s="12">
        <v>43353.94</v>
      </c>
      <c r="J348" s="12">
        <v>65926.649999999994</v>
      </c>
      <c r="L348" s="5">
        <v>5010.8500000000004</v>
      </c>
      <c r="M348" s="5">
        <v>7962.16</v>
      </c>
      <c r="N348" s="5">
        <f t="shared" si="5"/>
        <v>12973.01</v>
      </c>
    </row>
    <row r="349" spans="1:14" x14ac:dyDescent="0.25">
      <c r="A349" s="4">
        <v>344</v>
      </c>
      <c r="B349" s="1" t="e">
        <f>#REF!</f>
        <v>#REF!</v>
      </c>
      <c r="C349" s="11" t="s">
        <v>640</v>
      </c>
      <c r="D349" s="3" t="s">
        <v>993</v>
      </c>
      <c r="E349" s="4" t="s">
        <v>639</v>
      </c>
      <c r="F349" s="10">
        <v>74665.08</v>
      </c>
      <c r="G349" s="12">
        <v>14148.99</v>
      </c>
      <c r="H349" s="12">
        <v>22482.51</v>
      </c>
      <c r="I349" s="12">
        <v>15088.73</v>
      </c>
      <c r="J349" s="12">
        <v>22944.85</v>
      </c>
      <c r="L349" s="5">
        <v>1743.96</v>
      </c>
      <c r="M349" s="5">
        <v>2771.12</v>
      </c>
      <c r="N349" s="5">
        <f t="shared" si="5"/>
        <v>4515.08</v>
      </c>
    </row>
    <row r="350" spans="1:14" x14ac:dyDescent="0.25">
      <c r="A350" s="4">
        <v>345</v>
      </c>
      <c r="B350" s="1" t="e">
        <f>#REF!</f>
        <v>#REF!</v>
      </c>
      <c r="C350" s="11" t="s">
        <v>650</v>
      </c>
      <c r="D350" s="3" t="s">
        <v>994</v>
      </c>
      <c r="E350" s="4" t="s">
        <v>649</v>
      </c>
      <c r="F350" s="10">
        <v>129442.86</v>
      </c>
      <c r="G350" s="12">
        <v>24529.35</v>
      </c>
      <c r="H350" s="12">
        <v>38976.730000000003</v>
      </c>
      <c r="I350" s="12">
        <v>26158.53</v>
      </c>
      <c r="J350" s="12">
        <v>39778.25</v>
      </c>
      <c r="L350" s="5">
        <v>3023.4</v>
      </c>
      <c r="M350" s="5">
        <v>4804.1400000000003</v>
      </c>
      <c r="N350" s="5">
        <f t="shared" si="5"/>
        <v>7827.54</v>
      </c>
    </row>
    <row r="351" spans="1:14" x14ac:dyDescent="0.25">
      <c r="A351" s="4">
        <v>346</v>
      </c>
      <c r="B351" s="1" t="e">
        <f>#REF!</f>
        <v>#REF!</v>
      </c>
      <c r="C351" s="11" t="s">
        <v>672</v>
      </c>
      <c r="D351" s="3" t="s">
        <v>995</v>
      </c>
      <c r="E351" s="4" t="s">
        <v>671</v>
      </c>
      <c r="F351" s="10">
        <v>408897.54</v>
      </c>
      <c r="G351" s="12">
        <v>77485.87</v>
      </c>
      <c r="H351" s="12">
        <v>123123.73</v>
      </c>
      <c r="I351" s="12">
        <v>82632.259999999995</v>
      </c>
      <c r="J351" s="12">
        <v>125655.67</v>
      </c>
      <c r="L351" s="5">
        <v>9550.64</v>
      </c>
      <c r="M351" s="5">
        <v>15175.81</v>
      </c>
      <c r="N351" s="5">
        <f t="shared" si="5"/>
        <v>24726.45</v>
      </c>
    </row>
    <row r="352" spans="1:14" x14ac:dyDescent="0.25">
      <c r="A352" s="4">
        <v>347</v>
      </c>
      <c r="B352" s="1" t="e">
        <f>#REF!</f>
        <v>#REF!</v>
      </c>
      <c r="C352" s="11" t="s">
        <v>663</v>
      </c>
      <c r="D352" s="3" t="s">
        <v>996</v>
      </c>
      <c r="E352" s="4" t="s">
        <v>662</v>
      </c>
      <c r="F352" s="10">
        <v>206690.22</v>
      </c>
      <c r="G352" s="12">
        <v>39167.69</v>
      </c>
      <c r="H352" s="12">
        <v>62236.79</v>
      </c>
      <c r="I352" s="12">
        <v>41769.1</v>
      </c>
      <c r="J352" s="12">
        <v>63516.639999999999</v>
      </c>
      <c r="L352" s="5">
        <v>4827.67</v>
      </c>
      <c r="M352" s="5">
        <v>7671.09</v>
      </c>
      <c r="N352" s="5">
        <f t="shared" si="5"/>
        <v>12498.76</v>
      </c>
    </row>
    <row r="353" spans="1:14" x14ac:dyDescent="0.25">
      <c r="A353" s="4">
        <v>348</v>
      </c>
      <c r="B353" s="1" t="e">
        <f>#REF!</f>
        <v>#REF!</v>
      </c>
      <c r="C353" s="11" t="s">
        <v>636</v>
      </c>
      <c r="D353" s="3" t="s">
        <v>997</v>
      </c>
      <c r="E353" s="4" t="s">
        <v>635</v>
      </c>
      <c r="F353" s="10">
        <v>393835.86</v>
      </c>
      <c r="G353" s="12">
        <v>74631.69</v>
      </c>
      <c r="H353" s="12">
        <v>118588.49</v>
      </c>
      <c r="I353" s="12">
        <v>79588.52</v>
      </c>
      <c r="J353" s="12">
        <v>121027.17</v>
      </c>
      <c r="L353" s="5">
        <v>9198.84</v>
      </c>
      <c r="M353" s="5">
        <v>14616.81</v>
      </c>
      <c r="N353" s="5">
        <f t="shared" si="5"/>
        <v>23815.65</v>
      </c>
    </row>
    <row r="354" spans="1:14" x14ac:dyDescent="0.25">
      <c r="A354" s="4">
        <v>349</v>
      </c>
      <c r="B354" s="1" t="e">
        <f>#REF!</f>
        <v>#REF!</v>
      </c>
      <c r="C354" s="11" t="s">
        <v>667</v>
      </c>
      <c r="D354" s="3" t="s">
        <v>729</v>
      </c>
      <c r="E354" s="4" t="s">
        <v>666</v>
      </c>
      <c r="F354" s="10">
        <v>221337.18</v>
      </c>
      <c r="G354" s="12">
        <v>41943.28</v>
      </c>
      <c r="H354" s="12">
        <v>66647.16</v>
      </c>
      <c r="I354" s="12">
        <v>44729.03</v>
      </c>
      <c r="J354" s="12">
        <v>68017.710000000006</v>
      </c>
      <c r="L354" s="5">
        <v>5169.78</v>
      </c>
      <c r="M354" s="5">
        <v>8214.7000000000007</v>
      </c>
      <c r="N354" s="5">
        <f t="shared" si="5"/>
        <v>13384.48</v>
      </c>
    </row>
    <row r="355" spans="1:14" x14ac:dyDescent="0.25">
      <c r="C355" s="29" t="s">
        <v>1050</v>
      </c>
      <c r="D355" s="29"/>
      <c r="E355" s="29"/>
      <c r="L355" s="28">
        <f>SUM(L6:L354)</f>
        <v>1632324.64</v>
      </c>
      <c r="M355" s="28">
        <f t="shared" ref="L355:N355" si="6">SUM(M6:M354)</f>
        <v>2593736.14</v>
      </c>
      <c r="N355" s="28">
        <f t="shared" si="6"/>
        <v>4226060.78</v>
      </c>
    </row>
  </sheetData>
  <mergeCells count="14">
    <mergeCell ref="C355:E355"/>
    <mergeCell ref="M1:N1"/>
    <mergeCell ref="D4:D5"/>
    <mergeCell ref="E4:E5"/>
    <mergeCell ref="F4:F5"/>
    <mergeCell ref="G4:H4"/>
    <mergeCell ref="I4:J4"/>
    <mergeCell ref="L4:M4"/>
    <mergeCell ref="N4:N5"/>
    <mergeCell ref="A2:N2"/>
    <mergeCell ref="A4:A5"/>
    <mergeCell ref="B4:B5"/>
    <mergeCell ref="C4:C5"/>
    <mergeCell ref="I1:J1"/>
  </mergeCells>
  <pageMargins left="0.16" right="0.22" top="0.18" bottom="0.18" header="0.16" footer="0.16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TABELLA B</vt:lpstr>
      <vt:lpstr>'TABELLA B'!Area_stampa</vt:lpstr>
      <vt:lpstr>'TABELLA B'!Titoli_stampa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39339</dc:creator>
  <cp:lastModifiedBy>utente</cp:lastModifiedBy>
  <cp:lastPrinted>2020-09-23T10:19:03Z</cp:lastPrinted>
  <dcterms:created xsi:type="dcterms:W3CDTF">2020-09-09T15:30:29Z</dcterms:created>
  <dcterms:modified xsi:type="dcterms:W3CDTF">2020-09-23T10:19:24Z</dcterms:modified>
</cp:coreProperties>
</file>